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7935" firstSheet="1" activeTab="1"/>
  </bookViews>
  <sheets>
    <sheet name="Pavadinimas " sheetId="1" r:id="rId1"/>
    <sheet name="Materialinė bazė" sheetId="2" r:id="rId2"/>
    <sheet name="aNALIZĖ" sheetId="3" r:id="rId3"/>
  </sheets>
  <definedNames>
    <definedName name="_xlnm.Print_Area" localSheetId="1">'Materialinė bazė'!$A$1:$O$30</definedName>
    <definedName name="_xlnm.Print_Area" localSheetId="0">'Pavadinimas '!$A$1:$P$57</definedName>
  </definedNames>
  <calcPr fullCalcOnLoad="1"/>
</workbook>
</file>

<file path=xl/sharedStrings.xml><?xml version="1.0" encoding="utf-8"?>
<sst xmlns="http://schemas.openxmlformats.org/spreadsheetml/2006/main" count="241" uniqueCount="108">
  <si>
    <t>Patalpos kūrybinei veiklai</t>
  </si>
  <si>
    <t>Muzikos instrumentai</t>
  </si>
  <si>
    <t>Tautiniai kostiumai</t>
  </si>
  <si>
    <t>Kompiuteriai</t>
  </si>
  <si>
    <t>2.  MATERIALINĖ BAZĖ (skaičius)</t>
  </si>
  <si>
    <t xml:space="preserve"> </t>
  </si>
  <si>
    <t xml:space="preserve">                                                                                                                                            (data)</t>
  </si>
  <si>
    <t xml:space="preserve">                                                                                                                                </t>
  </si>
  <si>
    <r>
      <t xml:space="preserve">                                                                      </t>
    </r>
    <r>
      <rPr>
        <b/>
        <sz val="12"/>
        <color indexed="8"/>
        <rFont val="Times New Roman"/>
        <family val="1"/>
      </rPr>
      <t>2012 M. KULTŪROS CENTRO IR JO FILIALŲ, SKYRIŲ, PADALINIŲ VEIKLOS ATASKAITA</t>
    </r>
  </si>
  <si>
    <t xml:space="preserve">Titulinis </t>
  </si>
  <si>
    <t>2014 m. ..............    Nr............</t>
  </si>
  <si>
    <t xml:space="preserve">                                             Adresas                                                                                     Tel.,faks.,el.p.                                                      intern.adresas</t>
  </si>
  <si>
    <t>Meno kolektyvų pavadinimai</t>
  </si>
  <si>
    <t>Tradicinės  šventės</t>
  </si>
  <si>
    <t>bendruomenės</t>
  </si>
  <si>
    <t>Vietų skaičius salėje</t>
  </si>
  <si>
    <t>Darbo kabinetas</t>
  </si>
  <si>
    <t>seniūnijos</t>
  </si>
  <si>
    <t>darbo</t>
  </si>
  <si>
    <t>asmeninis</t>
  </si>
  <si>
    <t xml:space="preserve"> Įgarsinimo aparatūra:</t>
  </si>
  <si>
    <t>poreikis</t>
  </si>
  <si>
    <t>2013 m. ..........................................................kultūros centro statistinė ataskaita</t>
  </si>
  <si>
    <t xml:space="preserve">Pateikiama iki vasario 1 dienos  Rokiškio rajono savivaldybės administracijos Kultūros, turizmo ir ryšių su užsienio šalimis skyriui           </t>
  </si>
  <si>
    <t>Forma patvirtinta Rokiškio rajono savivaldybės administracijos direktoriaus 2014 m. sausio 14 d. įsakymu Nr..........</t>
  </si>
  <si>
    <t>1.Moterų vokalinis ansamblis - 4; 2. Liaudiškų šokių kolektyvas- 10</t>
  </si>
  <si>
    <t>Atvelykio šventė; Joninės; Rudens šventė ,,PO DARBŲ"</t>
  </si>
  <si>
    <t>1.Kaimo kapela "Barškutis"; 2.Vaikų koncertinė grupė; 3.Vokalinė suaugusių grupė</t>
  </si>
  <si>
    <t>Tradicinė šventė "Vakaruškos"</t>
  </si>
  <si>
    <t>Aleksandravėlės k.c.</t>
  </si>
  <si>
    <t>Bajorų k. c.</t>
  </si>
  <si>
    <t>Aukštakalnių k. c.</t>
  </si>
  <si>
    <t>Martynonių  k. c. -350</t>
  </si>
  <si>
    <t>Duokiškio k. c.</t>
  </si>
  <si>
    <t>Jūžintų k.c.</t>
  </si>
  <si>
    <t>Juodupės k.c.</t>
  </si>
  <si>
    <t>Kalvių k.c.</t>
  </si>
  <si>
    <t>Kamajų k.c.</t>
  </si>
  <si>
    <t>Kavoliškio k.c.</t>
  </si>
  <si>
    <t>Kriaunų k.c.</t>
  </si>
  <si>
    <t>Laibgalių k.c.</t>
  </si>
  <si>
    <t>K.C. pavadinimas ir gyventojų skaičius</t>
  </si>
  <si>
    <t>Lukštų k.c.</t>
  </si>
  <si>
    <t>Onuškio k.c.</t>
  </si>
  <si>
    <t>Obelių k.c.</t>
  </si>
  <si>
    <t>Panemunio k.c.</t>
  </si>
  <si>
    <t>Kazliškio k.c.</t>
  </si>
  <si>
    <t>Konstantinavos k.c.</t>
  </si>
  <si>
    <t>Pakriaunių k.c.</t>
  </si>
  <si>
    <t>Suvainiškio k.c.</t>
  </si>
  <si>
    <t>Žiobiškio k.c.</t>
  </si>
  <si>
    <t>PANDĖLIO UDC</t>
  </si>
  <si>
    <t>PANEMUNĖLIO UDC</t>
  </si>
  <si>
    <t>PANDĖLIO  UDC</t>
  </si>
  <si>
    <t>Žiobiškio k. c.</t>
  </si>
  <si>
    <t>Salų k.c.</t>
  </si>
  <si>
    <t>Žvejo diena</t>
  </si>
  <si>
    <t>Duokiškio baladės; Kaimynų šventė</t>
  </si>
  <si>
    <t>1. Dainos mylėtojų kolektyvas; 2. Vaikų ir jaunimo saviraiškos būrelis „Duokiškiukai“</t>
  </si>
  <si>
    <t>1. Lėlių teatras ,,ČIZ"; 2. Suaugusių dramos kolektyvas ,,Šnekutis".</t>
  </si>
  <si>
    <t>Tradicinė kaimo šventė ,,Jurginžiedis";  Tradicinė šventė ,,Šviesos diena"</t>
  </si>
  <si>
    <t>1.Kazliškio kaimo mėgėjų teatras; 2.  Mergaičių ritminių šokių būrelis</t>
  </si>
  <si>
    <t>Kaimo šventė ,, Kazlėkinė; Sūrio šventė ,, Paragaukim sūrio"</t>
  </si>
  <si>
    <t>1. Moterų vokalinis ansamblis; 2. Moterų duetas; 3. Vaikų studija.</t>
  </si>
  <si>
    <t>Kraštiečių šventė ,, Gandrinė"</t>
  </si>
  <si>
    <t>Rajono kaimo teatrų šventė ,,Seklyčia"; Joninių šventė ,,Kai papartis žydi"</t>
  </si>
  <si>
    <t>1. Kaimo kapela ,,Pasaga";  2. Vaikų ir jaunimo būrelis ,,Pasagėlė"</t>
  </si>
  <si>
    <t>1. Suaugusiųjų dramos ratelis; 2. Bažnytinių giesmių būrelis; 3. Vaikų dainų būrelis; 4.  Skaitovų būrelis.</t>
  </si>
  <si>
    <t>Tautinių mažumų šventė ,,Petrovka" ir kaimo šventė ,, Porcinkuliai"</t>
  </si>
  <si>
    <t>1. Moterų vokalinis ansamblis ,,Gaja"; 2. Kaimo kapela ,, Provincija"</t>
  </si>
  <si>
    <t>Moterų klubas "Sanpaulija"</t>
  </si>
  <si>
    <t>Bedruomenės šventė "Spanguolinė"</t>
  </si>
  <si>
    <t>Vaikų skaitovų būrelis, moterų etnografinis ratelis</t>
  </si>
  <si>
    <t>Kraštiečių šventė, Motinos diena</t>
  </si>
  <si>
    <t>Kraštiečių susitikimas</t>
  </si>
  <si>
    <t>Moterų vokalinis ansamblis „Šypsena“.</t>
  </si>
  <si>
    <t>Miestelio šventė,, Juodupė- dalelė Lietuvos''; Rajono kaimo kapelų konkursinis sambūris ,,AIDAI'',Metų renginys .Rojaus obuolio nominacijos ,,Iš širdies į širdį''</t>
  </si>
  <si>
    <t>Jūžintų kapela, Moterų duetas "Sidabro gija"</t>
  </si>
  <si>
    <t>Kraštiečių šventė "Dienos: mūsų Jūžintai"</t>
  </si>
  <si>
    <t>Kaimo kapela ''Pakusa'', Moterų vokalinis ansamblis</t>
  </si>
  <si>
    <t>Amatų diena, Kalėdinė fantazija , Grožį kuriame patys</t>
  </si>
  <si>
    <t>Mišrus vokalinis</t>
  </si>
  <si>
    <t>Bendruomenių šventė ,,Pirmoji pradalgė"</t>
  </si>
  <si>
    <t>Liaudiškų šokių ir dainų kolektyvas</t>
  </si>
  <si>
    <t>Šventė ,,Kuc, kuc, Kamajuos"</t>
  </si>
  <si>
    <t>Kraštiečių šventė - žolinė</t>
  </si>
  <si>
    <t xml:space="preserve">Kriaunų kaimo kapela, tautinių šokių kolektyvas, vyrų ansamblis, moterų ansamblis, dramos kolektyvas. </t>
  </si>
  <si>
    <t>Kriaunų miestelio šventė</t>
  </si>
  <si>
    <t>1. Kapela „Malūnas“ (Zenonas Žėkas)
2. Mišrus liaudies dainų ansamblis (Zita Skvarnavičienė)
3. Senjorų teatras (Aldona Žėkienė)
4. Jaunimo bendrija „Sėlos Romuva“ -  atvira erdvė jaunimui (Violeta Kazlauskienė)
5. Dainuojančio ir šokančio jaunimo grupė (Violeta Kazlauskienė)
6. Jaunųjų fakyrų grupė „Sėlių ugnis“(Violeta Kazlauskienė)
7. Moterų klubas (Aldona Žėkienė)
8. Senolių klubas (Eleonora Šilinienė)</t>
  </si>
  <si>
    <t>Obelių miesto šventė ,, Obelinė"</t>
  </si>
  <si>
    <t>Veikla nebuvo vykdoma</t>
  </si>
  <si>
    <t>nevyko</t>
  </si>
  <si>
    <t>Žiobiškio krašto folklorinis ansamblis ,,Vengerinė", Skudutininkų ansamblis</t>
  </si>
  <si>
    <t>Kraštiečių sueiga. Šv.Baltramiejaus atlaidai</t>
  </si>
  <si>
    <t>Suaugusių folkloro ansamblis // Vokalinis ansamblis, Jaunimo folkloro ansamblis, Dramos būrelis, Ritminių šokių būrelis</t>
  </si>
  <si>
    <t>bendruomenių šventė "Širdy pavasarį nešu", miesto šventė "Šventa Ona - duonos ponia".</t>
  </si>
  <si>
    <t>kita</t>
  </si>
  <si>
    <t>seniūnijos ar kitos institucijos</t>
  </si>
  <si>
    <t xml:space="preserve">Martynonių  k. c. </t>
  </si>
  <si>
    <t>Kaimo kapela, Moterų vokalinis ansamblis, skaitovų</t>
  </si>
  <si>
    <t xml:space="preserve">darbo </t>
  </si>
  <si>
    <t>asmeniniai</t>
  </si>
  <si>
    <t>Poreikis</t>
  </si>
  <si>
    <t>bendruom</t>
  </si>
  <si>
    <t>sen.</t>
  </si>
  <si>
    <t>bendr.</t>
  </si>
  <si>
    <t>asmen.</t>
  </si>
  <si>
    <t>seniūn.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</si>
</sst>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Taip&quot;;&quot;Taip&quot;;&quot;Ne&quot;"/>
    <numFmt numFmtId="173" formatCode="&quot;Teisinga&quot;;&quot;Teisinga&quot;;&quot;Klaidinga&quot;"/>
    <numFmt numFmtId="174" formatCode="[$€-2]\ ###,000_);[Red]\([$€-2]\ ###,000\)"/>
    <numFmt numFmtId="175" formatCode="_(&quot;$&quot;* #,##0.0_);_(&quot;$&quot;* \(#,##0.0\);_(&quot;$&quot;* &quot;-&quot;??_);_(@_)"/>
    <numFmt numFmtId="176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10"/>
      <name val="Times New Roman"/>
      <family val="1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1" fillId="31" borderId="6" applyNumberFormat="0" applyFont="0" applyAlignment="0" applyProtection="0"/>
    <xf numFmtId="0" fontId="4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4" fillId="22" borderId="5" applyNumberFormat="0" applyAlignment="0" applyProtection="0"/>
    <xf numFmtId="0" fontId="4" fillId="0" borderId="7" applyFont="0" applyBorder="0" applyAlignment="0">
      <protection/>
    </xf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32" borderId="10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1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indent="15"/>
    </xf>
    <xf numFmtId="0" fontId="2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9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8" fillId="0" borderId="12" xfId="0" applyFont="1" applyBorder="1" applyAlignment="1">
      <alignment vertic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4" fillId="0" borderId="16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0" fillId="0" borderId="17" xfId="0" applyBorder="1" applyAlignment="1">
      <alignment/>
    </xf>
    <xf numFmtId="0" fontId="4" fillId="0" borderId="12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vertical="top" wrapText="1"/>
    </xf>
    <xf numFmtId="0" fontId="0" fillId="0" borderId="21" xfId="0" applyBorder="1" applyAlignment="1">
      <alignment/>
    </xf>
    <xf numFmtId="0" fontId="5" fillId="0" borderId="16" xfId="0" applyFont="1" applyBorder="1" applyAlignment="1">
      <alignment vertical="top"/>
    </xf>
    <xf numFmtId="0" fontId="5" fillId="0" borderId="22" xfId="0" applyFont="1" applyBorder="1" applyAlignment="1">
      <alignment vertical="top"/>
    </xf>
    <xf numFmtId="0" fontId="5" fillId="0" borderId="23" xfId="0" applyFont="1" applyBorder="1" applyAlignment="1">
      <alignment vertical="top"/>
    </xf>
    <xf numFmtId="0" fontId="5" fillId="0" borderId="16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6" xfId="0" applyFont="1" applyBorder="1" applyAlignment="1">
      <alignment vertical="top"/>
    </xf>
    <xf numFmtId="0" fontId="4" fillId="0" borderId="22" xfId="0" applyFont="1" applyBorder="1" applyAlignment="1">
      <alignment vertical="top"/>
    </xf>
    <xf numFmtId="0" fontId="4" fillId="0" borderId="23" xfId="0" applyFont="1" applyBorder="1" applyAlignment="1">
      <alignment vertical="top"/>
    </xf>
    <xf numFmtId="44" fontId="4" fillId="0" borderId="16" xfId="60" applyFont="1" applyBorder="1" applyAlignment="1">
      <alignment vertical="top" wrapText="1"/>
    </xf>
    <xf numFmtId="44" fontId="4" fillId="0" borderId="22" xfId="60" applyFont="1" applyBorder="1" applyAlignment="1">
      <alignment vertical="top" wrapText="1"/>
    </xf>
    <xf numFmtId="44" fontId="4" fillId="0" borderId="23" xfId="60" applyFont="1" applyBorder="1" applyAlignment="1">
      <alignment vertical="top" wrapText="1"/>
    </xf>
    <xf numFmtId="44" fontId="4" fillId="0" borderId="16" xfId="60" applyFont="1" applyBorder="1" applyAlignment="1">
      <alignment/>
    </xf>
    <xf numFmtId="44" fontId="4" fillId="0" borderId="22" xfId="60" applyFont="1" applyBorder="1" applyAlignment="1">
      <alignment/>
    </xf>
    <xf numFmtId="44" fontId="4" fillId="0" borderId="23" xfId="60" applyFont="1" applyBorder="1" applyAlignment="1">
      <alignment/>
    </xf>
    <xf numFmtId="0" fontId="4" fillId="0" borderId="16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0" fillId="0" borderId="16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16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11" xfId="0" applyBorder="1" applyAlignment="1">
      <alignment vertical="top"/>
    </xf>
    <xf numFmtId="0" fontId="4" fillId="0" borderId="2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4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5" fillId="0" borderId="22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0" fontId="4" fillId="0" borderId="16" xfId="0" applyFont="1" applyBorder="1" applyAlignment="1">
      <alignment vertical="top"/>
    </xf>
    <xf numFmtId="0" fontId="4" fillId="0" borderId="22" xfId="0" applyFont="1" applyBorder="1" applyAlignment="1">
      <alignment vertical="top"/>
    </xf>
    <xf numFmtId="0" fontId="4" fillId="0" borderId="23" xfId="0" applyFont="1" applyBorder="1" applyAlignment="1">
      <alignment vertical="top"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175" fontId="49" fillId="0" borderId="16" xfId="60" applyNumberFormat="1" applyFont="1" applyBorder="1" applyAlignment="1">
      <alignment/>
    </xf>
    <xf numFmtId="175" fontId="49" fillId="0" borderId="22" xfId="60" applyNumberFormat="1" applyFont="1" applyBorder="1" applyAlignment="1">
      <alignment/>
    </xf>
    <xf numFmtId="175" fontId="49" fillId="0" borderId="23" xfId="60" applyNumberFormat="1" applyFont="1" applyBorder="1" applyAlignment="1">
      <alignment/>
    </xf>
    <xf numFmtId="0" fontId="0" fillId="0" borderId="16" xfId="0" applyFont="1" applyBorder="1" applyAlignment="1">
      <alignment vertical="top"/>
    </xf>
    <xf numFmtId="0" fontId="0" fillId="0" borderId="22" xfId="0" applyFont="1" applyBorder="1" applyAlignment="1">
      <alignment vertical="top"/>
    </xf>
    <xf numFmtId="0" fontId="0" fillId="0" borderId="23" xfId="0" applyFont="1" applyBorder="1" applyAlignment="1">
      <alignment vertical="top"/>
    </xf>
    <xf numFmtId="0" fontId="5" fillId="0" borderId="16" xfId="0" applyFont="1" applyBorder="1" applyAlignment="1">
      <alignment vertical="top"/>
    </xf>
    <xf numFmtId="0" fontId="4" fillId="0" borderId="1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2" xfId="0" applyBorder="1" applyAlignment="1">
      <alignment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tilius 1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Tautiniai kostiumai</a:t>
            </a:r>
          </a:p>
        </c:rich>
      </c:tx>
      <c:layout>
        <c:manualLayout>
          <c:xMode val="factor"/>
          <c:yMode val="factor"/>
          <c:x val="-0.002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3135"/>
          <c:w val="0.95625"/>
          <c:h val="0.64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'Materialinė bazė'!#REF!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'Materialinė bazė'!#REF!</c:f>
            </c:strRef>
          </c:cat>
          <c:val>
            <c:numRef>
              <c:f>'Materialinė bazė'!#REF!</c:f>
            </c:numRef>
          </c:val>
        </c:ser>
        <c:ser>
          <c:idx val="1"/>
          <c:order val="1"/>
          <c:tx>
            <c:strRef>
              <c:f>'Materialinė bazė'!#REF!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'Materialinė bazė'!#REF!</c:f>
            </c:strRef>
          </c:cat>
          <c:val>
            <c:numRef>
              <c:f>'Materialinė bazė'!#REF!</c:f>
            </c:numRef>
          </c:val>
        </c:ser>
        <c:ser>
          <c:idx val="2"/>
          <c:order val="2"/>
          <c:tx>
            <c:strRef>
              <c:f>'Materialinė bazė'!#REF!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'Materialinė bazė'!#REF!</c:f>
            </c:strRef>
          </c:cat>
          <c:val>
            <c:numRef>
              <c:f>'Materialinė bazė'!#REF!</c:f>
            </c:numRef>
          </c:val>
        </c:ser>
        <c:overlap val="-25"/>
        <c:axId val="49503843"/>
        <c:axId val="42881404"/>
      </c:barChart>
      <c:catAx>
        <c:axId val="495038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881404"/>
        <c:crosses val="autoZero"/>
        <c:auto val="1"/>
        <c:lblOffset val="100"/>
        <c:tickLblSkip val="1"/>
        <c:noMultiLvlLbl val="0"/>
      </c:catAx>
      <c:valAx>
        <c:axId val="42881404"/>
        <c:scaling>
          <c:orientation val="minMax"/>
        </c:scaling>
        <c:axPos val="l"/>
        <c:delete val="1"/>
        <c:majorTickMark val="out"/>
        <c:minorTickMark val="none"/>
        <c:tickLblPos val="none"/>
        <c:crossAx val="495038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2475"/>
          <c:y val="0.166"/>
          <c:w val="0.346"/>
          <c:h val="0.08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Įgarsinimo aparatūra</a:t>
            </a:r>
          </a:p>
        </c:rich>
      </c:tx>
      <c:layout>
        <c:manualLayout>
          <c:xMode val="factor"/>
          <c:yMode val="factor"/>
          <c:x val="-0.002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29775"/>
          <c:w val="0.95625"/>
          <c:h val="0.66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aNALIZĖ!$B$19</c:f>
              <c:strCache>
                <c:ptCount val="1"/>
                <c:pt idx="0">
                  <c:v>seniūnijos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aNALIZĖ!$A$20:$A$43</c:f>
              <c:strCache/>
            </c:strRef>
          </c:cat>
          <c:val>
            <c:numRef>
              <c:f>aNALIZĖ!$B$20:$B$43</c:f>
              <c:numCache/>
            </c:numRef>
          </c:val>
        </c:ser>
        <c:ser>
          <c:idx val="1"/>
          <c:order val="1"/>
          <c:tx>
            <c:strRef>
              <c:f>aNALIZĖ!$C$19</c:f>
              <c:strCache>
                <c:ptCount val="1"/>
                <c:pt idx="0">
                  <c:v>bendruomenės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aNALIZĖ!$A$20:$A$43</c:f>
              <c:strCache/>
            </c:strRef>
          </c:cat>
          <c:val>
            <c:numRef>
              <c:f>aNALIZĖ!$C$20:$C$43</c:f>
              <c:numCache/>
            </c:numRef>
          </c:val>
        </c:ser>
        <c:ser>
          <c:idx val="2"/>
          <c:order val="2"/>
          <c:tx>
            <c:strRef>
              <c:f>aNALIZĖ!$D$19</c:f>
              <c:strCache>
                <c:ptCount val="1"/>
                <c:pt idx="0">
                  <c:v>kita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aNALIZĖ!$A$20:$A$43</c:f>
              <c:strCache/>
            </c:strRef>
          </c:cat>
          <c:val>
            <c:numRef>
              <c:f>aNALIZĖ!$D$20:$D$43</c:f>
              <c:numCache/>
            </c:numRef>
          </c:val>
        </c:ser>
        <c:overlap val="-25"/>
        <c:axId val="50388317"/>
        <c:axId val="50841670"/>
      </c:barChart>
      <c:catAx>
        <c:axId val="503883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841670"/>
        <c:crosses val="autoZero"/>
        <c:auto val="1"/>
        <c:lblOffset val="100"/>
        <c:tickLblSkip val="1"/>
        <c:noMultiLvlLbl val="0"/>
      </c:catAx>
      <c:valAx>
        <c:axId val="50841670"/>
        <c:scaling>
          <c:orientation val="minMax"/>
        </c:scaling>
        <c:axPos val="l"/>
        <c:delete val="1"/>
        <c:majorTickMark val="out"/>
        <c:minorTickMark val="none"/>
        <c:tickLblPos val="none"/>
        <c:crossAx val="503883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42"/>
          <c:y val="0.15775"/>
          <c:w val="0.509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Kompiuteriai</a:t>
            </a:r>
          </a:p>
        </c:rich>
      </c:tx>
      <c:layout>
        <c:manualLayout>
          <c:xMode val="factor"/>
          <c:yMode val="factor"/>
          <c:x val="-0.002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3135"/>
          <c:w val="0.95625"/>
          <c:h val="0.64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aNALIZĖ!$B$46</c:f>
              <c:strCache>
                <c:ptCount val="1"/>
                <c:pt idx="0">
                  <c:v>darbo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aNALIZĖ!$A$47:$A$70</c:f>
              <c:strCache/>
            </c:strRef>
          </c:cat>
          <c:val>
            <c:numRef>
              <c:f>aNALIZĖ!$B$47:$B$70</c:f>
              <c:numCache/>
            </c:numRef>
          </c:val>
        </c:ser>
        <c:ser>
          <c:idx val="1"/>
          <c:order val="1"/>
          <c:tx>
            <c:strRef>
              <c:f>aNALIZĖ!$C$46</c:f>
              <c:strCache>
                <c:ptCount val="1"/>
                <c:pt idx="0">
                  <c:v>asmeniniai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aNALIZĖ!$A$47:$A$70</c:f>
              <c:strCache/>
            </c:strRef>
          </c:cat>
          <c:val>
            <c:numRef>
              <c:f>aNALIZĖ!$C$47:$C$70</c:f>
              <c:numCache/>
            </c:numRef>
          </c:val>
        </c:ser>
        <c:overlap val="-25"/>
        <c:axId val="54921847"/>
        <c:axId val="24534576"/>
      </c:barChart>
      <c:catAx>
        <c:axId val="549218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534576"/>
        <c:crosses val="autoZero"/>
        <c:auto val="1"/>
        <c:lblOffset val="100"/>
        <c:tickLblSkip val="1"/>
        <c:noMultiLvlLbl val="0"/>
      </c:catAx>
      <c:valAx>
        <c:axId val="24534576"/>
        <c:scaling>
          <c:orientation val="minMax"/>
        </c:scaling>
        <c:axPos val="l"/>
        <c:delete val="1"/>
        <c:majorTickMark val="out"/>
        <c:minorTickMark val="none"/>
        <c:tickLblPos val="none"/>
        <c:crossAx val="549218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4175"/>
          <c:y val="0.166"/>
          <c:w val="0.312"/>
          <c:h val="0.08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Muzikos instrumentai</a:t>
            </a:r>
          </a:p>
        </c:rich>
      </c:tx>
      <c:layout>
        <c:manualLayout>
          <c:xMode val="factor"/>
          <c:yMode val="factor"/>
          <c:x val="-0.002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29775"/>
          <c:w val="0.95625"/>
          <c:h val="0.66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'Materialinė bazė'!$B$87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'Materialinė bazė'!#REF!</c:f>
            </c:strRef>
          </c:cat>
          <c:val>
            <c:numRef>
              <c:f>'Materialinė bazė'!#REF!</c:f>
            </c:numRef>
          </c:val>
        </c:ser>
        <c:ser>
          <c:idx val="1"/>
          <c:order val="1"/>
          <c:tx>
            <c:strRef>
              <c:f>'Materialinė bazė'!$C$87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'Materialinė bazė'!#REF!</c:f>
            </c:strRef>
          </c:cat>
          <c:val>
            <c:numRef>
              <c:f>'Materialinė bazė'!#REF!</c:f>
            </c:numRef>
          </c:val>
        </c:ser>
        <c:ser>
          <c:idx val="2"/>
          <c:order val="2"/>
          <c:tx>
            <c:strRef>
              <c:f>'Materialinė bazė'!$D$87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'Materialinė bazė'!#REF!</c:f>
            </c:strRef>
          </c:cat>
          <c:val>
            <c:numRef>
              <c:f>'Materialinė bazė'!#REF!</c:f>
            </c:numRef>
          </c:val>
        </c:ser>
        <c:overlap val="-25"/>
        <c:axId val="19484593"/>
        <c:axId val="41143610"/>
      </c:barChart>
      <c:catAx>
        <c:axId val="194845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143610"/>
        <c:crosses val="autoZero"/>
        <c:auto val="1"/>
        <c:lblOffset val="100"/>
        <c:tickLblSkip val="1"/>
        <c:noMultiLvlLbl val="0"/>
      </c:catAx>
      <c:valAx>
        <c:axId val="41143610"/>
        <c:scaling>
          <c:orientation val="minMax"/>
        </c:scaling>
        <c:axPos val="l"/>
        <c:delete val="1"/>
        <c:majorTickMark val="out"/>
        <c:minorTickMark val="none"/>
        <c:tickLblPos val="none"/>
        <c:crossAx val="194845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415"/>
          <c:y val="0.15775"/>
          <c:w val="0.110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Tautiniai kostiumai</a:t>
            </a:r>
          </a:p>
        </c:rich>
      </c:tx>
      <c:layout>
        <c:manualLayout>
          <c:xMode val="factor"/>
          <c:yMode val="factor"/>
          <c:x val="-0.002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29775"/>
          <c:w val="0.95625"/>
          <c:h val="0.66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'Materialinė bazė'!#REF!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'Materialinė bazė'!#REF!</c:f>
            </c:strRef>
          </c:cat>
          <c:val>
            <c:numRef>
              <c:f>'Materialinė bazė'!#REF!</c:f>
            </c:numRef>
          </c:val>
        </c:ser>
        <c:ser>
          <c:idx val="1"/>
          <c:order val="1"/>
          <c:tx>
            <c:strRef>
              <c:f>'Materialinė bazė'!#REF!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'Materialinė bazė'!#REF!</c:f>
            </c:strRef>
          </c:cat>
          <c:val>
            <c:numRef>
              <c:f>'Materialinė bazė'!#REF!</c:f>
            </c:numRef>
          </c:val>
        </c:ser>
        <c:ser>
          <c:idx val="2"/>
          <c:order val="2"/>
          <c:tx>
            <c:strRef>
              <c:f>'Materialinė bazė'!#REF!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'Materialinė bazė'!#REF!</c:f>
            </c:strRef>
          </c:cat>
          <c:val>
            <c:numRef>
              <c:f>'Materialinė bazė'!#REF!</c:f>
            </c:numRef>
          </c:val>
        </c:ser>
        <c:overlap val="-25"/>
        <c:axId val="34748171"/>
        <c:axId val="44298084"/>
      </c:barChart>
      <c:catAx>
        <c:axId val="347481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298084"/>
        <c:crosses val="autoZero"/>
        <c:auto val="1"/>
        <c:lblOffset val="100"/>
        <c:tickLblSkip val="1"/>
        <c:noMultiLvlLbl val="0"/>
      </c:catAx>
      <c:valAx>
        <c:axId val="44298084"/>
        <c:scaling>
          <c:orientation val="minMax"/>
        </c:scaling>
        <c:axPos val="l"/>
        <c:delete val="1"/>
        <c:majorTickMark val="out"/>
        <c:minorTickMark val="none"/>
        <c:tickLblPos val="none"/>
        <c:crossAx val="347481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2475"/>
          <c:y val="0.15775"/>
          <c:w val="0.346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38100</xdr:rowOff>
    </xdr:from>
    <xdr:to>
      <xdr:col>15</xdr:col>
      <xdr:colOff>342900</xdr:colOff>
      <xdr:row>25</xdr:row>
      <xdr:rowOff>38100</xdr:rowOff>
    </xdr:to>
    <xdr:sp>
      <xdr:nvSpPr>
        <xdr:cNvPr id="1" name="Line 1"/>
        <xdr:cNvSpPr>
          <a:spLocks/>
        </xdr:cNvSpPr>
      </xdr:nvSpPr>
      <xdr:spPr>
        <a:xfrm>
          <a:off x="0" y="5048250"/>
          <a:ext cx="10467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438150</xdr:colOff>
      <xdr:row>133</xdr:row>
      <xdr:rowOff>114300</xdr:rowOff>
    </xdr:from>
    <xdr:to>
      <xdr:col>14</xdr:col>
      <xdr:colOff>333375</xdr:colOff>
      <xdr:row>147</xdr:row>
      <xdr:rowOff>57150</xdr:rowOff>
    </xdr:to>
    <xdr:graphicFrame>
      <xdr:nvGraphicFramePr>
        <xdr:cNvPr id="1" name="Diagrama 7"/>
        <xdr:cNvGraphicFramePr/>
      </xdr:nvGraphicFramePr>
      <xdr:xfrm>
        <a:off x="3695700" y="27393900"/>
        <a:ext cx="45720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8</xdr:col>
      <xdr:colOff>304800</xdr:colOff>
      <xdr:row>16</xdr:row>
      <xdr:rowOff>76200</xdr:rowOff>
    </xdr:to>
    <xdr:graphicFrame>
      <xdr:nvGraphicFramePr>
        <xdr:cNvPr id="1" name="Diagrama 2"/>
        <xdr:cNvGraphicFramePr/>
      </xdr:nvGraphicFramePr>
      <xdr:xfrm>
        <a:off x="1257300" y="3810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46</xdr:row>
      <xdr:rowOff>0</xdr:rowOff>
    </xdr:from>
    <xdr:to>
      <xdr:col>11</xdr:col>
      <xdr:colOff>304800</xdr:colOff>
      <xdr:row>58</xdr:row>
      <xdr:rowOff>9525</xdr:rowOff>
    </xdr:to>
    <xdr:graphicFrame>
      <xdr:nvGraphicFramePr>
        <xdr:cNvPr id="2" name="Diagrama 4"/>
        <xdr:cNvGraphicFramePr/>
      </xdr:nvGraphicFramePr>
      <xdr:xfrm>
        <a:off x="3086100" y="9305925"/>
        <a:ext cx="457200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74</xdr:row>
      <xdr:rowOff>0</xdr:rowOff>
    </xdr:from>
    <xdr:to>
      <xdr:col>11</xdr:col>
      <xdr:colOff>304800</xdr:colOff>
      <xdr:row>86</xdr:row>
      <xdr:rowOff>142875</xdr:rowOff>
    </xdr:to>
    <xdr:graphicFrame>
      <xdr:nvGraphicFramePr>
        <xdr:cNvPr id="3" name="Diagrama 5"/>
        <xdr:cNvGraphicFramePr/>
      </xdr:nvGraphicFramePr>
      <xdr:xfrm>
        <a:off x="3086100" y="15087600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0</xdr:colOff>
      <xdr:row>102</xdr:row>
      <xdr:rowOff>0</xdr:rowOff>
    </xdr:from>
    <xdr:to>
      <xdr:col>11</xdr:col>
      <xdr:colOff>304800</xdr:colOff>
      <xdr:row>114</xdr:row>
      <xdr:rowOff>142875</xdr:rowOff>
    </xdr:to>
    <xdr:graphicFrame>
      <xdr:nvGraphicFramePr>
        <xdr:cNvPr id="4" name="Diagrama 7"/>
        <xdr:cNvGraphicFramePr/>
      </xdr:nvGraphicFramePr>
      <xdr:xfrm>
        <a:off x="3086100" y="20869275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showGridLines="0" zoomScalePageLayoutView="0" workbookViewId="0" topLeftCell="A14">
      <selection activeCell="F39" sqref="F39:K39"/>
    </sheetView>
  </sheetViews>
  <sheetFormatPr defaultColWidth="9.140625" defaultRowHeight="15"/>
  <cols>
    <col min="1" max="2" width="9.140625" style="0" customWidth="1"/>
    <col min="3" max="3" width="17.8515625" style="0" customWidth="1"/>
    <col min="4" max="8" width="9.140625" style="0" customWidth="1"/>
    <col min="11" max="11" width="10.8515625" style="0" customWidth="1"/>
    <col min="15" max="15" width="13.421875" style="0" customWidth="1"/>
  </cols>
  <sheetData>
    <row r="1" spans="1:15" ht="15" customHeight="1">
      <c r="A1" s="14" t="s">
        <v>9</v>
      </c>
      <c r="K1" s="9" t="s">
        <v>24</v>
      </c>
      <c r="L1" s="9"/>
      <c r="M1" s="9"/>
      <c r="N1" s="9"/>
      <c r="O1" s="9"/>
    </row>
    <row r="2" spans="1:15" ht="15" customHeight="1">
      <c r="A2" s="1" t="s">
        <v>5</v>
      </c>
      <c r="K2" s="9"/>
      <c r="L2" s="9"/>
      <c r="M2" s="9"/>
      <c r="N2" s="9"/>
      <c r="O2" s="9"/>
    </row>
    <row r="3" spans="1:15" ht="15.75">
      <c r="A3" s="1"/>
      <c r="K3" s="9"/>
      <c r="L3" s="9"/>
      <c r="M3" s="9"/>
      <c r="N3" s="9"/>
      <c r="O3" s="9"/>
    </row>
    <row r="4" spans="1:15" ht="15.75">
      <c r="A4" s="1"/>
      <c r="K4" s="9"/>
      <c r="L4" s="9"/>
      <c r="M4" s="9"/>
      <c r="N4" s="9"/>
      <c r="O4" s="9"/>
    </row>
    <row r="5" spans="1:15" ht="15.75">
      <c r="A5" s="1"/>
      <c r="K5" s="9"/>
      <c r="L5" s="9"/>
      <c r="M5" s="9"/>
      <c r="N5" s="9"/>
      <c r="O5" s="9"/>
    </row>
    <row r="6" spans="1:15" ht="15.75">
      <c r="A6" s="1"/>
      <c r="C6" s="13"/>
      <c r="K6" s="9"/>
      <c r="L6" s="9"/>
      <c r="M6" s="9"/>
      <c r="N6" s="9"/>
      <c r="O6" s="9"/>
    </row>
    <row r="7" spans="1:15" ht="15.75">
      <c r="A7" s="1"/>
      <c r="C7" s="13"/>
      <c r="K7" s="9"/>
      <c r="L7" s="9"/>
      <c r="M7" s="9"/>
      <c r="N7" s="9"/>
      <c r="O7" s="9"/>
    </row>
    <row r="8" spans="1:15" ht="15.75">
      <c r="A8" s="1"/>
      <c r="C8" s="13"/>
      <c r="K8" s="9"/>
      <c r="L8" s="9"/>
      <c r="M8" s="9"/>
      <c r="N8" s="9"/>
      <c r="O8" s="9"/>
    </row>
    <row r="9" spans="1:3" ht="15">
      <c r="A9" s="4"/>
      <c r="C9" s="13"/>
    </row>
    <row r="10" spans="1:11" ht="15.75">
      <c r="A10" s="5"/>
      <c r="B10" s="6"/>
      <c r="C10" s="13"/>
      <c r="D10" s="6"/>
      <c r="E10" s="5"/>
      <c r="F10" s="5"/>
      <c r="G10" s="5"/>
      <c r="H10" s="5"/>
      <c r="I10" s="5"/>
      <c r="J10" s="5"/>
      <c r="K10" s="5"/>
    </row>
    <row r="11" spans="1:11" ht="15.75">
      <c r="A11" s="6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15.75">
      <c r="A12" s="6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4" ht="18.75">
      <c r="A13" s="10" t="s">
        <v>8</v>
      </c>
      <c r="B13" s="5"/>
      <c r="C13" s="5"/>
      <c r="D13" s="21" t="s">
        <v>22</v>
      </c>
      <c r="E13" s="21"/>
      <c r="F13" s="21"/>
      <c r="G13" s="21"/>
      <c r="H13" s="21"/>
      <c r="I13" s="21"/>
      <c r="J13" s="21"/>
      <c r="K13" s="21"/>
      <c r="L13" s="5"/>
      <c r="M13" s="5"/>
      <c r="N13" s="5"/>
    </row>
    <row r="14" spans="1:11" ht="15.75">
      <c r="A14" s="11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ht="15.75">
      <c r="A15" s="6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15.75">
      <c r="A16" s="6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5.75">
      <c r="A17" s="5" t="s">
        <v>7</v>
      </c>
      <c r="B17" s="5"/>
      <c r="C17" s="5"/>
      <c r="D17" s="5"/>
      <c r="E17" s="5"/>
      <c r="F17" s="5"/>
      <c r="G17" s="6" t="s">
        <v>10</v>
      </c>
      <c r="H17" s="6"/>
      <c r="I17" s="6"/>
      <c r="J17" s="5"/>
      <c r="K17" s="5"/>
    </row>
    <row r="18" spans="1:11" ht="15.75">
      <c r="A18" s="5" t="s">
        <v>6</v>
      </c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ht="15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ht="15.75">
      <c r="A20" s="12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ht="15.75">
      <c r="A21" s="23" t="s">
        <v>23</v>
      </c>
      <c r="B21" s="23"/>
      <c r="C21" s="23"/>
      <c r="D21" s="23"/>
      <c r="E21" s="23"/>
      <c r="F21" s="23"/>
      <c r="G21" s="23"/>
      <c r="H21" s="23"/>
      <c r="I21" s="5"/>
      <c r="J21" s="5"/>
      <c r="K21" s="5"/>
    </row>
    <row r="22" spans="1:11" ht="15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ht="15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ht="15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ht="15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ht="15.75">
      <c r="A26" s="15" t="s">
        <v>11</v>
      </c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ht="15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ht="15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6" ht="15.75" customHeight="1">
      <c r="A29" s="73" t="s">
        <v>41</v>
      </c>
      <c r="B29" s="74"/>
      <c r="C29" s="74"/>
      <c r="D29" s="74"/>
      <c r="E29" s="75"/>
      <c r="F29" s="79" t="s">
        <v>12</v>
      </c>
      <c r="G29" s="80"/>
      <c r="H29" s="80"/>
      <c r="I29" s="80"/>
      <c r="J29" s="80"/>
      <c r="K29" s="81"/>
      <c r="L29" s="85" t="s">
        <v>13</v>
      </c>
      <c r="M29" s="86"/>
      <c r="N29" s="86"/>
      <c r="O29" s="86"/>
      <c r="P29" s="87"/>
    </row>
    <row r="30" spans="1:16" ht="15.75" customHeight="1">
      <c r="A30" s="76"/>
      <c r="B30" s="77"/>
      <c r="C30" s="77"/>
      <c r="D30" s="77"/>
      <c r="E30" s="78"/>
      <c r="F30" s="82"/>
      <c r="G30" s="83"/>
      <c r="H30" s="83"/>
      <c r="I30" s="83"/>
      <c r="J30" s="83"/>
      <c r="K30" s="84"/>
      <c r="L30" s="88"/>
      <c r="M30" s="89"/>
      <c r="N30" s="89"/>
      <c r="O30" s="89"/>
      <c r="P30" s="90"/>
    </row>
    <row r="31" spans="1:16" ht="15.75" customHeight="1">
      <c r="A31" s="60" t="s">
        <v>29</v>
      </c>
      <c r="B31" s="61"/>
      <c r="C31" s="61"/>
      <c r="D31" s="61"/>
      <c r="E31" s="62"/>
      <c r="F31" s="93" t="s">
        <v>75</v>
      </c>
      <c r="G31" s="94"/>
      <c r="H31" s="94"/>
      <c r="I31" s="94"/>
      <c r="J31" s="94"/>
      <c r="K31" s="95"/>
      <c r="L31" s="96" t="s">
        <v>74</v>
      </c>
      <c r="M31" s="97"/>
      <c r="N31" s="97"/>
      <c r="O31" s="97"/>
      <c r="P31" s="98"/>
    </row>
    <row r="32" spans="1:16" ht="31.5" customHeight="1">
      <c r="A32" s="60" t="s">
        <v>31</v>
      </c>
      <c r="B32" s="61"/>
      <c r="C32" s="61"/>
      <c r="D32" s="61"/>
      <c r="E32" s="62"/>
      <c r="F32" s="60" t="s">
        <v>27</v>
      </c>
      <c r="G32" s="61"/>
      <c r="H32" s="61"/>
      <c r="I32" s="61"/>
      <c r="J32" s="61"/>
      <c r="K32" s="62"/>
      <c r="L32" s="47" t="s">
        <v>28</v>
      </c>
      <c r="M32" s="91"/>
      <c r="N32" s="91"/>
      <c r="O32" s="91"/>
      <c r="P32" s="92"/>
    </row>
    <row r="33" spans="1:16" ht="35.25" customHeight="1">
      <c r="A33" s="60" t="s">
        <v>30</v>
      </c>
      <c r="B33" s="61"/>
      <c r="C33" s="61"/>
      <c r="D33" s="61"/>
      <c r="E33" s="62"/>
      <c r="F33" s="60" t="s">
        <v>59</v>
      </c>
      <c r="G33" s="61"/>
      <c r="H33" s="61"/>
      <c r="I33" s="61"/>
      <c r="J33" s="61"/>
      <c r="K33" s="62"/>
      <c r="L33" s="47" t="s">
        <v>60</v>
      </c>
      <c r="M33" s="48"/>
      <c r="N33" s="48"/>
      <c r="O33" s="48"/>
      <c r="P33" s="49"/>
    </row>
    <row r="34" spans="1:16" ht="32.25" customHeight="1">
      <c r="A34" s="60" t="s">
        <v>33</v>
      </c>
      <c r="B34" s="61"/>
      <c r="C34" s="61"/>
      <c r="D34" s="61"/>
      <c r="E34" s="62"/>
      <c r="F34" s="63" t="s">
        <v>58</v>
      </c>
      <c r="G34" s="64"/>
      <c r="H34" s="64"/>
      <c r="I34" s="64"/>
      <c r="J34" s="64"/>
      <c r="K34" s="65"/>
      <c r="L34" s="47" t="s">
        <v>57</v>
      </c>
      <c r="M34" s="48"/>
      <c r="N34" s="48"/>
      <c r="O34" s="48"/>
      <c r="P34" s="49"/>
    </row>
    <row r="35" spans="1:16" ht="45" customHeight="1">
      <c r="A35" s="60" t="s">
        <v>35</v>
      </c>
      <c r="B35" s="61"/>
      <c r="C35" s="61"/>
      <c r="D35" s="61"/>
      <c r="E35" s="62"/>
      <c r="F35" s="51" t="s">
        <v>99</v>
      </c>
      <c r="G35" s="52"/>
      <c r="H35" s="52"/>
      <c r="I35" s="52"/>
      <c r="J35" s="52"/>
      <c r="K35" s="53"/>
      <c r="L35" s="47" t="s">
        <v>76</v>
      </c>
      <c r="M35" s="48"/>
      <c r="N35" s="48"/>
      <c r="O35" s="48"/>
      <c r="P35" s="49"/>
    </row>
    <row r="36" spans="1:16" ht="15.75" customHeight="1">
      <c r="A36" s="60" t="s">
        <v>34</v>
      </c>
      <c r="B36" s="61"/>
      <c r="C36" s="61"/>
      <c r="D36" s="61"/>
      <c r="E36" s="62"/>
      <c r="F36" s="60" t="s">
        <v>77</v>
      </c>
      <c r="G36" s="61"/>
      <c r="H36" s="61"/>
      <c r="I36" s="61"/>
      <c r="J36" s="61"/>
      <c r="K36" s="62"/>
      <c r="L36" s="44" t="s">
        <v>78</v>
      </c>
      <c r="M36" s="45"/>
      <c r="N36" s="45"/>
      <c r="O36" s="45"/>
      <c r="P36" s="46"/>
    </row>
    <row r="37" spans="1:16" ht="15.75" customHeight="1">
      <c r="A37" s="60" t="s">
        <v>36</v>
      </c>
      <c r="B37" s="61"/>
      <c r="C37" s="61"/>
      <c r="D37" s="61"/>
      <c r="E37" s="62"/>
      <c r="F37" s="60" t="s">
        <v>66</v>
      </c>
      <c r="G37" s="61"/>
      <c r="H37" s="61"/>
      <c r="I37" s="61"/>
      <c r="J37" s="61"/>
      <c r="K37" s="62"/>
      <c r="L37" s="105"/>
      <c r="M37" s="45"/>
      <c r="N37" s="45"/>
      <c r="O37" s="45"/>
      <c r="P37" s="46"/>
    </row>
    <row r="38" spans="1:16" ht="15.75" customHeight="1">
      <c r="A38" s="60" t="s">
        <v>37</v>
      </c>
      <c r="B38" s="61"/>
      <c r="C38" s="61"/>
      <c r="D38" s="61"/>
      <c r="E38" s="62"/>
      <c r="F38" s="60" t="s">
        <v>83</v>
      </c>
      <c r="G38" s="61"/>
      <c r="H38" s="61"/>
      <c r="I38" s="61"/>
      <c r="J38" s="61"/>
      <c r="K38" s="62"/>
      <c r="L38" s="44" t="s">
        <v>84</v>
      </c>
      <c r="M38" s="45"/>
      <c r="N38" s="45"/>
      <c r="O38" s="45"/>
      <c r="P38" s="46"/>
    </row>
    <row r="39" spans="1:16" ht="15.75" customHeight="1">
      <c r="A39" s="60" t="s">
        <v>38</v>
      </c>
      <c r="B39" s="61"/>
      <c r="C39" s="61"/>
      <c r="D39" s="61"/>
      <c r="E39" s="62"/>
      <c r="F39" s="60" t="s">
        <v>79</v>
      </c>
      <c r="G39" s="61"/>
      <c r="H39" s="61"/>
      <c r="I39" s="61"/>
      <c r="J39" s="61"/>
      <c r="K39" s="62"/>
      <c r="L39" s="44" t="s">
        <v>80</v>
      </c>
      <c r="M39" s="45"/>
      <c r="N39" s="45"/>
      <c r="O39" s="45"/>
      <c r="P39" s="46"/>
    </row>
    <row r="40" spans="1:16" ht="35.25" customHeight="1">
      <c r="A40" s="60" t="s">
        <v>46</v>
      </c>
      <c r="B40" s="61"/>
      <c r="C40" s="61"/>
      <c r="D40" s="61"/>
      <c r="E40" s="62"/>
      <c r="F40" s="60" t="s">
        <v>61</v>
      </c>
      <c r="G40" s="61"/>
      <c r="H40" s="61"/>
      <c r="I40" s="61"/>
      <c r="J40" s="61"/>
      <c r="K40" s="62"/>
      <c r="L40" s="47" t="s">
        <v>62</v>
      </c>
      <c r="M40" s="48"/>
      <c r="N40" s="48"/>
      <c r="O40" s="48"/>
      <c r="P40" s="49"/>
    </row>
    <row r="41" spans="1:16" ht="15.75" customHeight="1">
      <c r="A41" s="60" t="s">
        <v>47</v>
      </c>
      <c r="B41" s="61"/>
      <c r="C41" s="61"/>
      <c r="D41" s="61"/>
      <c r="E41" s="62"/>
      <c r="F41" s="60" t="s">
        <v>81</v>
      </c>
      <c r="G41" s="61"/>
      <c r="H41" s="61"/>
      <c r="I41" s="61"/>
      <c r="J41" s="61"/>
      <c r="K41" s="62"/>
      <c r="L41" s="44" t="s">
        <v>82</v>
      </c>
      <c r="M41" s="45"/>
      <c r="N41" s="45"/>
      <c r="O41" s="45"/>
      <c r="P41" s="46"/>
    </row>
    <row r="42" spans="1:16" ht="35.25" customHeight="1">
      <c r="A42" s="60" t="s">
        <v>39</v>
      </c>
      <c r="B42" s="61"/>
      <c r="C42" s="61"/>
      <c r="D42" s="61"/>
      <c r="E42" s="62"/>
      <c r="F42" s="60" t="s">
        <v>86</v>
      </c>
      <c r="G42" s="61"/>
      <c r="H42" s="61"/>
      <c r="I42" s="61"/>
      <c r="J42" s="61"/>
      <c r="K42" s="62"/>
      <c r="L42" s="44" t="s">
        <v>87</v>
      </c>
      <c r="M42" s="45"/>
      <c r="N42" s="45"/>
      <c r="O42" s="45"/>
      <c r="P42" s="46"/>
    </row>
    <row r="43" spans="1:16" ht="38.25" customHeight="1">
      <c r="A43" s="60" t="s">
        <v>40</v>
      </c>
      <c r="B43" s="61"/>
      <c r="C43" s="61"/>
      <c r="D43" s="61"/>
      <c r="E43" s="62"/>
      <c r="F43" s="60" t="s">
        <v>63</v>
      </c>
      <c r="G43" s="61"/>
      <c r="H43" s="61"/>
      <c r="I43" s="61"/>
      <c r="J43" s="61"/>
      <c r="K43" s="62"/>
      <c r="L43" s="44" t="s">
        <v>64</v>
      </c>
      <c r="M43" s="45"/>
      <c r="N43" s="45"/>
      <c r="O43" s="45"/>
      <c r="P43" s="46"/>
    </row>
    <row r="44" spans="1:16" ht="35.25" customHeight="1">
      <c r="A44" s="60" t="s">
        <v>42</v>
      </c>
      <c r="B44" s="61"/>
      <c r="C44" s="61"/>
      <c r="D44" s="61"/>
      <c r="E44" s="62"/>
      <c r="F44" s="60" t="s">
        <v>67</v>
      </c>
      <c r="G44" s="61"/>
      <c r="H44" s="61"/>
      <c r="I44" s="61"/>
      <c r="J44" s="61"/>
      <c r="K44" s="62"/>
      <c r="L44" s="44" t="s">
        <v>68</v>
      </c>
      <c r="M44" s="45"/>
      <c r="N44" s="45"/>
      <c r="O44" s="45"/>
      <c r="P44" s="46"/>
    </row>
    <row r="45" spans="1:16" ht="34.5" customHeight="1">
      <c r="A45" s="63" t="s">
        <v>32</v>
      </c>
      <c r="B45" s="64"/>
      <c r="C45" s="64"/>
      <c r="D45" s="64"/>
      <c r="E45" s="65"/>
      <c r="F45" s="63" t="s">
        <v>25</v>
      </c>
      <c r="G45" s="64"/>
      <c r="H45" s="64"/>
      <c r="I45" s="64"/>
      <c r="J45" s="64"/>
      <c r="K45" s="65"/>
      <c r="L45" s="102" t="s">
        <v>26</v>
      </c>
      <c r="M45" s="103"/>
      <c r="N45" s="103"/>
      <c r="O45" s="103"/>
      <c r="P45" s="104"/>
    </row>
    <row r="46" spans="1:16" ht="15.75" customHeight="1">
      <c r="A46" s="63" t="s">
        <v>43</v>
      </c>
      <c r="B46" s="64"/>
      <c r="C46" s="64"/>
      <c r="D46" s="64"/>
      <c r="E46" s="65"/>
      <c r="F46" s="63" t="s">
        <v>72</v>
      </c>
      <c r="G46" s="64"/>
      <c r="H46" s="64"/>
      <c r="I46" s="64"/>
      <c r="J46" s="64"/>
      <c r="K46" s="65"/>
      <c r="L46" s="66" t="s">
        <v>73</v>
      </c>
      <c r="M46" s="67"/>
      <c r="N46" s="67"/>
      <c r="O46" s="67"/>
      <c r="P46" s="68"/>
    </row>
    <row r="47" spans="1:16" ht="164.25" customHeight="1">
      <c r="A47" s="63" t="s">
        <v>44</v>
      </c>
      <c r="B47" s="64"/>
      <c r="C47" s="64"/>
      <c r="D47" s="64"/>
      <c r="E47" s="65"/>
      <c r="F47" s="63" t="s">
        <v>88</v>
      </c>
      <c r="G47" s="64"/>
      <c r="H47" s="64"/>
      <c r="I47" s="64"/>
      <c r="J47" s="64"/>
      <c r="K47" s="65"/>
      <c r="L47" s="66" t="s">
        <v>89</v>
      </c>
      <c r="M47" s="67"/>
      <c r="N47" s="67"/>
      <c r="O47" s="67"/>
      <c r="P47" s="68"/>
    </row>
    <row r="48" spans="1:16" ht="15.75" customHeight="1">
      <c r="A48" s="63" t="s">
        <v>45</v>
      </c>
      <c r="B48" s="64"/>
      <c r="C48" s="64"/>
      <c r="D48" s="64"/>
      <c r="E48" s="65"/>
      <c r="F48" s="63" t="s">
        <v>81</v>
      </c>
      <c r="G48" s="64"/>
      <c r="H48" s="64"/>
      <c r="I48" s="64"/>
      <c r="J48" s="64"/>
      <c r="K48" s="65"/>
      <c r="L48" s="66" t="s">
        <v>85</v>
      </c>
      <c r="M48" s="67"/>
      <c r="N48" s="67"/>
      <c r="O48" s="67"/>
      <c r="P48" s="68"/>
    </row>
    <row r="49" spans="1:16" ht="15.75" customHeight="1">
      <c r="A49" s="63" t="s">
        <v>48</v>
      </c>
      <c r="B49" s="64"/>
      <c r="C49" s="64"/>
      <c r="D49" s="64"/>
      <c r="E49" s="65"/>
      <c r="F49" s="50" t="s">
        <v>90</v>
      </c>
      <c r="G49" s="50"/>
      <c r="H49" s="50"/>
      <c r="I49" s="50"/>
      <c r="J49" s="50"/>
      <c r="K49" s="50"/>
      <c r="L49" s="72" t="s">
        <v>91</v>
      </c>
      <c r="M49" s="72"/>
      <c r="N49" s="72"/>
      <c r="O49" s="72"/>
      <c r="P49" s="72"/>
    </row>
    <row r="50" spans="1:16" ht="15.75" customHeight="1">
      <c r="A50" s="63" t="s">
        <v>55</v>
      </c>
      <c r="B50" s="64"/>
      <c r="C50" s="64"/>
      <c r="D50" s="64"/>
      <c r="E50" s="65"/>
      <c r="F50" s="63"/>
      <c r="G50" s="64"/>
      <c r="H50" s="64"/>
      <c r="I50" s="64"/>
      <c r="J50" s="64"/>
      <c r="K50" s="64"/>
      <c r="L50" s="50" t="s">
        <v>56</v>
      </c>
      <c r="M50" s="50"/>
      <c r="N50" s="50"/>
      <c r="O50" s="50"/>
      <c r="P50" s="50"/>
    </row>
    <row r="51" spans="1:16" ht="15.75" customHeight="1">
      <c r="A51" s="63" t="s">
        <v>49</v>
      </c>
      <c r="B51" s="64"/>
      <c r="C51" s="64"/>
      <c r="D51" s="64"/>
      <c r="E51" s="65"/>
      <c r="F51" s="50" t="s">
        <v>70</v>
      </c>
      <c r="G51" s="50"/>
      <c r="H51" s="50"/>
      <c r="I51" s="50"/>
      <c r="J51" s="50"/>
      <c r="K51" s="50"/>
      <c r="L51" s="72" t="s">
        <v>71</v>
      </c>
      <c r="M51" s="72"/>
      <c r="N51" s="72"/>
      <c r="O51" s="72"/>
      <c r="P51" s="72"/>
    </row>
    <row r="52" spans="1:16" ht="15.75" customHeight="1">
      <c r="A52" s="54" t="s">
        <v>50</v>
      </c>
      <c r="B52" s="55"/>
      <c r="C52" s="55"/>
      <c r="D52" s="55"/>
      <c r="E52" s="56"/>
      <c r="F52" s="50" t="s">
        <v>92</v>
      </c>
      <c r="G52" s="50"/>
      <c r="H52" s="50"/>
      <c r="I52" s="50"/>
      <c r="J52" s="50"/>
      <c r="K52" s="50"/>
      <c r="L52" s="72" t="s">
        <v>93</v>
      </c>
      <c r="M52" s="72"/>
      <c r="N52" s="72"/>
      <c r="O52" s="72"/>
      <c r="P52" s="72"/>
    </row>
    <row r="53" spans="1:16" ht="36" customHeight="1">
      <c r="A53" s="54" t="s">
        <v>51</v>
      </c>
      <c r="B53" s="55"/>
      <c r="C53" s="55"/>
      <c r="D53" s="55"/>
      <c r="E53" s="56"/>
      <c r="F53" s="63" t="s">
        <v>94</v>
      </c>
      <c r="G53" s="64"/>
      <c r="H53" s="64"/>
      <c r="I53" s="64"/>
      <c r="J53" s="64"/>
      <c r="K53" s="65"/>
      <c r="L53" s="66" t="s">
        <v>95</v>
      </c>
      <c r="M53" s="67"/>
      <c r="N53" s="67"/>
      <c r="O53" s="67"/>
      <c r="P53" s="68"/>
    </row>
    <row r="54" spans="1:16" ht="36" customHeight="1">
      <c r="A54" s="54" t="s">
        <v>52</v>
      </c>
      <c r="B54" s="55"/>
      <c r="C54" s="55"/>
      <c r="D54" s="55"/>
      <c r="E54" s="56"/>
      <c r="F54" s="63" t="s">
        <v>69</v>
      </c>
      <c r="G54" s="64"/>
      <c r="H54" s="64"/>
      <c r="I54" s="64"/>
      <c r="J54" s="64"/>
      <c r="K54" s="65"/>
      <c r="L54" s="69" t="s">
        <v>65</v>
      </c>
      <c r="M54" s="70"/>
      <c r="N54" s="70"/>
      <c r="O54" s="70"/>
      <c r="P54" s="71"/>
    </row>
    <row r="55" spans="1:16" ht="15.75">
      <c r="A55" s="57"/>
      <c r="B55" s="58"/>
      <c r="C55" s="58"/>
      <c r="D55" s="58"/>
      <c r="E55" s="59"/>
      <c r="F55" s="51"/>
      <c r="G55" s="52"/>
      <c r="H55" s="52"/>
      <c r="I55" s="52"/>
      <c r="J55" s="52"/>
      <c r="K55" s="53"/>
      <c r="L55" s="66"/>
      <c r="M55" s="67"/>
      <c r="N55" s="67"/>
      <c r="O55" s="67"/>
      <c r="P55" s="68"/>
    </row>
    <row r="56" spans="1:16" s="33" customFormat="1" ht="15.75">
      <c r="A56" s="57"/>
      <c r="B56" s="58"/>
      <c r="C56" s="58"/>
      <c r="D56" s="58"/>
      <c r="E56" s="59"/>
      <c r="F56" s="51"/>
      <c r="G56" s="52"/>
      <c r="H56" s="52"/>
      <c r="I56" s="52"/>
      <c r="J56" s="52"/>
      <c r="K56" s="53"/>
      <c r="L56" s="66"/>
      <c r="M56" s="67"/>
      <c r="N56" s="67"/>
      <c r="O56" s="67"/>
      <c r="P56" s="68"/>
    </row>
    <row r="57" spans="1:16" ht="15.75">
      <c r="A57" s="99"/>
      <c r="B57" s="100"/>
      <c r="C57" s="100"/>
      <c r="D57" s="100"/>
      <c r="E57" s="101"/>
      <c r="F57" s="51"/>
      <c r="G57" s="52"/>
      <c r="H57" s="52"/>
      <c r="I57" s="52"/>
      <c r="J57" s="52"/>
      <c r="K57" s="53"/>
      <c r="L57" s="66"/>
      <c r="M57" s="67"/>
      <c r="N57" s="67"/>
      <c r="O57" s="67"/>
      <c r="P57" s="68"/>
    </row>
    <row r="58" spans="1:16" ht="15.75">
      <c r="A58" s="99"/>
      <c r="B58" s="100"/>
      <c r="C58" s="100"/>
      <c r="D58" s="100"/>
      <c r="E58" s="101"/>
      <c r="F58" s="51"/>
      <c r="G58" s="52"/>
      <c r="H58" s="52"/>
      <c r="I58" s="52"/>
      <c r="J58" s="52"/>
      <c r="K58" s="53"/>
      <c r="L58" s="66"/>
      <c r="M58" s="67"/>
      <c r="N58" s="67"/>
      <c r="O58" s="67"/>
      <c r="P58" s="68"/>
    </row>
  </sheetData>
  <sheetProtection/>
  <mergeCells count="87">
    <mergeCell ref="A34:E34"/>
    <mergeCell ref="L41:P41"/>
    <mergeCell ref="L42:P42"/>
    <mergeCell ref="A36:E36"/>
    <mergeCell ref="F36:K36"/>
    <mergeCell ref="L36:P36"/>
    <mergeCell ref="A37:E37"/>
    <mergeCell ref="A38:E38"/>
    <mergeCell ref="A39:E39"/>
    <mergeCell ref="A40:E40"/>
    <mergeCell ref="A42:E42"/>
    <mergeCell ref="A43:E43"/>
    <mergeCell ref="F45:K45"/>
    <mergeCell ref="F35:K35"/>
    <mergeCell ref="L43:P43"/>
    <mergeCell ref="L45:P45"/>
    <mergeCell ref="A41:E41"/>
    <mergeCell ref="L35:P35"/>
    <mergeCell ref="L37:P37"/>
    <mergeCell ref="L38:P38"/>
    <mergeCell ref="A57:E57"/>
    <mergeCell ref="A58:E58"/>
    <mergeCell ref="A32:E32"/>
    <mergeCell ref="F34:K34"/>
    <mergeCell ref="L34:P34"/>
    <mergeCell ref="A35:E35"/>
    <mergeCell ref="A46:E46"/>
    <mergeCell ref="F33:K33"/>
    <mergeCell ref="L33:P33"/>
    <mergeCell ref="A45:E45"/>
    <mergeCell ref="A29:E30"/>
    <mergeCell ref="F29:K30"/>
    <mergeCell ref="L29:P30"/>
    <mergeCell ref="F32:K32"/>
    <mergeCell ref="L32:P32"/>
    <mergeCell ref="A33:E33"/>
    <mergeCell ref="A31:E31"/>
    <mergeCell ref="F31:K31"/>
    <mergeCell ref="L31:P31"/>
    <mergeCell ref="F51:K51"/>
    <mergeCell ref="A51:E51"/>
    <mergeCell ref="F46:K46"/>
    <mergeCell ref="L46:P46"/>
    <mergeCell ref="L47:P47"/>
    <mergeCell ref="L48:P48"/>
    <mergeCell ref="F47:K47"/>
    <mergeCell ref="F48:K48"/>
    <mergeCell ref="F55:K55"/>
    <mergeCell ref="L52:P52"/>
    <mergeCell ref="L53:P53"/>
    <mergeCell ref="A47:E47"/>
    <mergeCell ref="A48:E48"/>
    <mergeCell ref="A49:E49"/>
    <mergeCell ref="F49:K49"/>
    <mergeCell ref="L49:P49"/>
    <mergeCell ref="L51:P51"/>
    <mergeCell ref="F50:K50"/>
    <mergeCell ref="F41:K41"/>
    <mergeCell ref="F58:K58"/>
    <mergeCell ref="L56:P56"/>
    <mergeCell ref="L57:P57"/>
    <mergeCell ref="L58:P58"/>
    <mergeCell ref="F52:K52"/>
    <mergeCell ref="F53:K53"/>
    <mergeCell ref="L54:P54"/>
    <mergeCell ref="L55:P55"/>
    <mergeCell ref="F54:K54"/>
    <mergeCell ref="A53:E53"/>
    <mergeCell ref="A50:E50"/>
    <mergeCell ref="A52:E52"/>
    <mergeCell ref="F57:K57"/>
    <mergeCell ref="F37:K37"/>
    <mergeCell ref="F38:K38"/>
    <mergeCell ref="F39:K39"/>
    <mergeCell ref="F42:K42"/>
    <mergeCell ref="F43:K43"/>
    <mergeCell ref="F40:K40"/>
    <mergeCell ref="L39:P39"/>
    <mergeCell ref="L40:P40"/>
    <mergeCell ref="L50:P50"/>
    <mergeCell ref="L44:P44"/>
    <mergeCell ref="F56:K56"/>
    <mergeCell ref="A54:E54"/>
    <mergeCell ref="A55:E55"/>
    <mergeCell ref="A44:E44"/>
    <mergeCell ref="F44:K44"/>
    <mergeCell ref="A56:E56"/>
  </mergeCells>
  <printOptions/>
  <pageMargins left="0.7" right="0.7" top="0.75" bottom="0.75" header="0.3" footer="0.3"/>
  <pageSetup fitToHeight="0" fitToWidth="1" horizontalDpi="600" verticalDpi="600" orientation="landscape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125"/>
  <sheetViews>
    <sheetView showGridLines="0" tabSelected="1" zoomScalePageLayoutView="0" workbookViewId="0" topLeftCell="A1">
      <selection activeCell="P4" sqref="P4:Q4"/>
    </sheetView>
  </sheetViews>
  <sheetFormatPr defaultColWidth="9.140625" defaultRowHeight="15"/>
  <cols>
    <col min="1" max="1" width="21.421875" style="0" customWidth="1"/>
    <col min="5" max="5" width="7.28125" style="19" customWidth="1"/>
    <col min="6" max="6" width="9.421875" style="0" customWidth="1"/>
    <col min="7" max="7" width="7.7109375" style="0" customWidth="1"/>
    <col min="8" max="8" width="7.421875" style="0" customWidth="1"/>
    <col min="9" max="9" width="6.7109375" style="0" customWidth="1"/>
    <col min="10" max="10" width="6.140625" style="0" customWidth="1"/>
    <col min="11" max="11" width="7.00390625" style="0" customWidth="1"/>
    <col min="12" max="12" width="5.28125" style="0" customWidth="1"/>
    <col min="13" max="13" width="5.8515625" style="0" customWidth="1"/>
    <col min="14" max="14" width="7.28125" style="0" customWidth="1"/>
    <col min="15" max="15" width="6.140625" style="0" customWidth="1"/>
  </cols>
  <sheetData>
    <row r="1" spans="1:15" ht="15.75">
      <c r="A1" s="3"/>
      <c r="B1" s="7"/>
      <c r="C1" s="7"/>
      <c r="D1" s="8" t="s">
        <v>4</v>
      </c>
      <c r="E1" s="18"/>
      <c r="F1" s="5"/>
      <c r="G1" s="3"/>
      <c r="H1" s="3"/>
      <c r="I1" s="3"/>
      <c r="J1" s="3"/>
      <c r="K1" s="3"/>
      <c r="L1" s="3"/>
      <c r="M1" s="3"/>
      <c r="N1" s="3"/>
      <c r="O1" s="3"/>
    </row>
    <row r="2" spans="1:15" s="2" customFormat="1" ht="88.5" customHeight="1">
      <c r="A2" s="34"/>
      <c r="B2" s="109" t="s">
        <v>15</v>
      </c>
      <c r="C2" s="109" t="s">
        <v>16</v>
      </c>
      <c r="D2" s="109" t="s">
        <v>0</v>
      </c>
      <c r="E2" s="111" t="s">
        <v>20</v>
      </c>
      <c r="F2" s="113"/>
      <c r="G2" s="112"/>
      <c r="H2" s="111" t="s">
        <v>3</v>
      </c>
      <c r="I2" s="112"/>
      <c r="J2" s="106" t="s">
        <v>1</v>
      </c>
      <c r="K2" s="107"/>
      <c r="L2" s="108"/>
      <c r="M2" s="106" t="s">
        <v>2</v>
      </c>
      <c r="N2" s="107"/>
      <c r="O2" s="108"/>
    </row>
    <row r="3" spans="1:86" s="27" customFormat="1" ht="51.75" customHeight="1" thickBot="1">
      <c r="A3" s="35"/>
      <c r="B3" s="110"/>
      <c r="C3" s="110"/>
      <c r="D3" s="110"/>
      <c r="E3" s="24" t="s">
        <v>17</v>
      </c>
      <c r="F3" s="24" t="s">
        <v>14</v>
      </c>
      <c r="G3" s="24" t="s">
        <v>96</v>
      </c>
      <c r="H3" s="25" t="s">
        <v>18</v>
      </c>
      <c r="I3" s="26" t="s">
        <v>19</v>
      </c>
      <c r="J3" s="22" t="s">
        <v>21</v>
      </c>
      <c r="K3" s="22" t="s">
        <v>97</v>
      </c>
      <c r="L3" s="22" t="s">
        <v>14</v>
      </c>
      <c r="M3" s="22" t="s">
        <v>21</v>
      </c>
      <c r="N3" s="22" t="s">
        <v>97</v>
      </c>
      <c r="O3" s="22" t="s">
        <v>14</v>
      </c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</row>
    <row r="4" spans="1:86" s="30" customFormat="1" ht="18.75" customHeight="1" thickBot="1">
      <c r="A4" s="36"/>
      <c r="B4" s="37">
        <v>1</v>
      </c>
      <c r="C4" s="37">
        <v>2</v>
      </c>
      <c r="D4" s="37">
        <v>3</v>
      </c>
      <c r="E4" s="37">
        <v>4</v>
      </c>
      <c r="F4" s="37">
        <v>5</v>
      </c>
      <c r="G4" s="37">
        <v>6</v>
      </c>
      <c r="H4" s="37">
        <v>7</v>
      </c>
      <c r="I4" s="37">
        <v>8</v>
      </c>
      <c r="J4" s="37">
        <v>11</v>
      </c>
      <c r="K4" s="37">
        <v>12</v>
      </c>
      <c r="L4" s="37">
        <v>13</v>
      </c>
      <c r="M4" s="37">
        <v>14</v>
      </c>
      <c r="N4" s="37">
        <v>15</v>
      </c>
      <c r="O4" s="37">
        <v>16</v>
      </c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</row>
    <row r="5" spans="1:86" s="28" customFormat="1" ht="18.75" customHeight="1">
      <c r="A5" s="31" t="s">
        <v>29</v>
      </c>
      <c r="B5" s="39">
        <v>50</v>
      </c>
      <c r="C5" s="39">
        <v>1</v>
      </c>
      <c r="D5" s="39">
        <v>1</v>
      </c>
      <c r="E5" s="39">
        <v>0</v>
      </c>
      <c r="F5" s="39">
        <v>1</v>
      </c>
      <c r="G5" s="39">
        <v>0</v>
      </c>
      <c r="H5" s="39">
        <v>0</v>
      </c>
      <c r="I5" s="39">
        <v>0</v>
      </c>
      <c r="J5" s="39">
        <v>1</v>
      </c>
      <c r="K5" s="39">
        <v>0</v>
      </c>
      <c r="L5" s="39">
        <v>0</v>
      </c>
      <c r="M5" s="39">
        <v>6</v>
      </c>
      <c r="N5" s="39">
        <v>0</v>
      </c>
      <c r="O5" s="39">
        <v>0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</row>
    <row r="6" spans="1:86" s="16" customFormat="1" ht="18.75" customHeight="1">
      <c r="A6" s="31" t="s">
        <v>31</v>
      </c>
      <c r="B6" s="39">
        <v>110</v>
      </c>
      <c r="C6" s="39">
        <v>1</v>
      </c>
      <c r="D6" s="39">
        <v>1</v>
      </c>
      <c r="E6" s="39">
        <v>0</v>
      </c>
      <c r="F6" s="39">
        <v>2</v>
      </c>
      <c r="G6" s="39">
        <v>0</v>
      </c>
      <c r="H6" s="39">
        <v>1</v>
      </c>
      <c r="I6" s="39">
        <v>0</v>
      </c>
      <c r="J6" s="39">
        <v>0</v>
      </c>
      <c r="K6" s="39">
        <v>6</v>
      </c>
      <c r="L6" s="39">
        <v>8</v>
      </c>
      <c r="M6" s="39">
        <v>0</v>
      </c>
      <c r="N6" s="39">
        <v>10</v>
      </c>
      <c r="O6" s="39">
        <v>10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</row>
    <row r="7" spans="1:86" s="16" customFormat="1" ht="18.75" customHeight="1">
      <c r="A7" s="31" t="s">
        <v>30</v>
      </c>
      <c r="B7" s="39">
        <v>150</v>
      </c>
      <c r="C7" s="39">
        <v>2</v>
      </c>
      <c r="D7" s="39">
        <v>5</v>
      </c>
      <c r="E7" s="39">
        <v>1</v>
      </c>
      <c r="F7" s="39">
        <v>0</v>
      </c>
      <c r="G7" s="39">
        <v>0</v>
      </c>
      <c r="H7" s="39">
        <v>2</v>
      </c>
      <c r="I7" s="39">
        <v>0</v>
      </c>
      <c r="J7" s="39">
        <v>0</v>
      </c>
      <c r="K7" s="39">
        <v>2</v>
      </c>
      <c r="L7" s="39">
        <v>0</v>
      </c>
      <c r="M7" s="39">
        <v>2</v>
      </c>
      <c r="N7" s="39">
        <v>0</v>
      </c>
      <c r="O7" s="39">
        <v>0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</row>
    <row r="8" spans="1:86" s="17" customFormat="1" ht="19.5" customHeight="1">
      <c r="A8" s="31" t="s">
        <v>33</v>
      </c>
      <c r="B8" s="39">
        <v>50</v>
      </c>
      <c r="C8" s="39">
        <v>1</v>
      </c>
      <c r="D8" s="39">
        <v>1</v>
      </c>
      <c r="E8" s="39">
        <v>0</v>
      </c>
      <c r="F8" s="39">
        <v>0</v>
      </c>
      <c r="G8" s="39">
        <v>0</v>
      </c>
      <c r="H8" s="39">
        <v>1</v>
      </c>
      <c r="I8" s="39">
        <v>0</v>
      </c>
      <c r="J8" s="39">
        <v>1</v>
      </c>
      <c r="K8" s="39">
        <v>3</v>
      </c>
      <c r="L8" s="39">
        <v>0</v>
      </c>
      <c r="M8" s="39">
        <v>2</v>
      </c>
      <c r="N8" s="39">
        <v>0</v>
      </c>
      <c r="O8" s="39">
        <v>0</v>
      </c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</row>
    <row r="9" spans="1:86" s="20" customFormat="1" ht="18.75" customHeight="1">
      <c r="A9" s="31" t="s">
        <v>35</v>
      </c>
      <c r="B9" s="39">
        <v>400</v>
      </c>
      <c r="C9" s="39">
        <v>2</v>
      </c>
      <c r="D9" s="39">
        <v>3</v>
      </c>
      <c r="E9" s="39">
        <v>0</v>
      </c>
      <c r="F9" s="39">
        <v>1</v>
      </c>
      <c r="G9" s="39">
        <v>0</v>
      </c>
      <c r="H9" s="39">
        <v>1</v>
      </c>
      <c r="I9" s="39">
        <v>0</v>
      </c>
      <c r="J9" s="39">
        <v>1</v>
      </c>
      <c r="K9" s="39">
        <v>1</v>
      </c>
      <c r="L9" s="39">
        <v>0</v>
      </c>
      <c r="M9" s="39">
        <v>10</v>
      </c>
      <c r="N9" s="39">
        <v>0</v>
      </c>
      <c r="O9" s="39">
        <v>0</v>
      </c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</row>
    <row r="10" spans="1:86" s="17" customFormat="1" ht="18.75" customHeight="1">
      <c r="A10" s="31" t="s">
        <v>34</v>
      </c>
      <c r="B10" s="39">
        <v>100</v>
      </c>
      <c r="C10" s="39">
        <v>1</v>
      </c>
      <c r="D10" s="39">
        <v>0</v>
      </c>
      <c r="E10" s="39">
        <v>0</v>
      </c>
      <c r="F10" s="39">
        <v>0</v>
      </c>
      <c r="G10" s="39">
        <v>1</v>
      </c>
      <c r="H10" s="39">
        <v>0</v>
      </c>
      <c r="I10" s="39">
        <v>1</v>
      </c>
      <c r="J10" s="39">
        <v>1</v>
      </c>
      <c r="K10" s="39">
        <v>1</v>
      </c>
      <c r="L10" s="39">
        <v>0</v>
      </c>
      <c r="M10" s="39">
        <v>3</v>
      </c>
      <c r="N10" s="39">
        <v>0</v>
      </c>
      <c r="O10" s="39">
        <v>0</v>
      </c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</row>
    <row r="11" spans="1:15" ht="15.75">
      <c r="A11" s="31" t="s">
        <v>36</v>
      </c>
      <c r="B11" s="39">
        <v>120</v>
      </c>
      <c r="C11" s="39">
        <v>1</v>
      </c>
      <c r="D11" s="39">
        <v>1</v>
      </c>
      <c r="E11" s="39">
        <v>1</v>
      </c>
      <c r="F11" s="39">
        <v>1</v>
      </c>
      <c r="G11" s="39">
        <v>0</v>
      </c>
      <c r="H11" s="39">
        <v>1</v>
      </c>
      <c r="I11" s="39">
        <v>0</v>
      </c>
      <c r="J11" s="39">
        <v>0</v>
      </c>
      <c r="K11" s="39">
        <v>6</v>
      </c>
      <c r="L11" s="39">
        <v>1</v>
      </c>
      <c r="M11" s="39">
        <v>0</v>
      </c>
      <c r="N11" s="39">
        <v>10</v>
      </c>
      <c r="O11" s="39">
        <v>0</v>
      </c>
    </row>
    <row r="12" spans="1:15" ht="15.75">
      <c r="A12" s="31" t="s">
        <v>37</v>
      </c>
      <c r="B12" s="39">
        <v>50</v>
      </c>
      <c r="C12" s="39">
        <v>1</v>
      </c>
      <c r="D12" s="39">
        <v>1</v>
      </c>
      <c r="E12" s="39">
        <v>1</v>
      </c>
      <c r="F12" s="39">
        <v>1</v>
      </c>
      <c r="G12" s="39">
        <v>0</v>
      </c>
      <c r="H12" s="39">
        <v>1</v>
      </c>
      <c r="I12" s="39">
        <v>0</v>
      </c>
      <c r="J12" s="39">
        <v>2</v>
      </c>
      <c r="K12" s="39">
        <v>0</v>
      </c>
      <c r="L12" s="39">
        <v>1</v>
      </c>
      <c r="M12" s="39">
        <v>0</v>
      </c>
      <c r="N12" s="39">
        <v>0</v>
      </c>
      <c r="O12" s="39">
        <v>13</v>
      </c>
    </row>
    <row r="13" spans="1:15" ht="15.75">
      <c r="A13" s="31" t="s">
        <v>38</v>
      </c>
      <c r="B13" s="39">
        <v>100</v>
      </c>
      <c r="C13" s="39">
        <v>1</v>
      </c>
      <c r="D13" s="39">
        <v>0</v>
      </c>
      <c r="E13" s="39">
        <v>0</v>
      </c>
      <c r="F13" s="39">
        <v>0</v>
      </c>
      <c r="G13" s="39">
        <v>0</v>
      </c>
      <c r="H13" s="39">
        <v>1</v>
      </c>
      <c r="I13" s="39">
        <v>0</v>
      </c>
      <c r="J13" s="39">
        <v>0</v>
      </c>
      <c r="K13" s="39">
        <v>0</v>
      </c>
      <c r="L13" s="39">
        <v>0</v>
      </c>
      <c r="M13" s="39">
        <v>14</v>
      </c>
      <c r="N13" s="39">
        <v>0</v>
      </c>
      <c r="O13" s="39">
        <v>0</v>
      </c>
    </row>
    <row r="14" spans="1:15" ht="15.75">
      <c r="A14" s="31" t="s">
        <v>46</v>
      </c>
      <c r="B14" s="39">
        <v>100</v>
      </c>
      <c r="C14" s="39">
        <v>1</v>
      </c>
      <c r="D14" s="39">
        <v>0</v>
      </c>
      <c r="E14" s="39">
        <v>1</v>
      </c>
      <c r="F14" s="39">
        <v>1</v>
      </c>
      <c r="G14" s="39">
        <v>0</v>
      </c>
      <c r="H14" s="39">
        <v>0</v>
      </c>
      <c r="I14" s="39">
        <v>1</v>
      </c>
      <c r="J14" s="39">
        <v>0</v>
      </c>
      <c r="K14" s="39">
        <v>0</v>
      </c>
      <c r="L14" s="39">
        <v>0</v>
      </c>
      <c r="M14" s="39">
        <v>4</v>
      </c>
      <c r="N14" s="39">
        <v>0</v>
      </c>
      <c r="O14" s="39">
        <v>4</v>
      </c>
    </row>
    <row r="15" spans="1:15" ht="15.75">
      <c r="A15" s="31" t="s">
        <v>47</v>
      </c>
      <c r="B15" s="40">
        <v>50</v>
      </c>
      <c r="C15" s="40">
        <v>0</v>
      </c>
      <c r="D15" s="40">
        <v>0</v>
      </c>
      <c r="E15" s="40">
        <v>1</v>
      </c>
      <c r="F15" s="40">
        <v>0</v>
      </c>
      <c r="G15" s="40">
        <v>0</v>
      </c>
      <c r="H15" s="40">
        <v>0</v>
      </c>
      <c r="I15" s="40">
        <v>1</v>
      </c>
      <c r="J15" s="40">
        <v>0</v>
      </c>
      <c r="K15" s="40">
        <v>1</v>
      </c>
      <c r="L15" s="40">
        <v>0</v>
      </c>
      <c r="M15" s="40">
        <v>0</v>
      </c>
      <c r="N15" s="40">
        <v>0</v>
      </c>
      <c r="O15" s="40">
        <v>0</v>
      </c>
    </row>
    <row r="16" spans="1:15" ht="15.75">
      <c r="A16" s="31" t="s">
        <v>39</v>
      </c>
      <c r="B16" s="39">
        <v>50</v>
      </c>
      <c r="C16" s="39">
        <v>1</v>
      </c>
      <c r="D16" s="39">
        <v>1</v>
      </c>
      <c r="E16" s="39">
        <v>1</v>
      </c>
      <c r="F16" s="39">
        <v>0</v>
      </c>
      <c r="G16" s="39">
        <v>0</v>
      </c>
      <c r="H16" s="39">
        <v>1</v>
      </c>
      <c r="I16" s="39">
        <v>0</v>
      </c>
      <c r="J16" s="39">
        <v>3</v>
      </c>
      <c r="K16" s="39">
        <v>2</v>
      </c>
      <c r="L16" s="39">
        <v>0</v>
      </c>
      <c r="M16" s="39">
        <v>0</v>
      </c>
      <c r="N16" s="39">
        <v>0</v>
      </c>
      <c r="O16" s="39">
        <v>27</v>
      </c>
    </row>
    <row r="17" spans="1:15" ht="15.75">
      <c r="A17" s="31" t="s">
        <v>40</v>
      </c>
      <c r="B17" s="39">
        <v>150</v>
      </c>
      <c r="C17" s="39">
        <v>1</v>
      </c>
      <c r="D17" s="39">
        <v>1</v>
      </c>
      <c r="E17" s="39">
        <v>1</v>
      </c>
      <c r="F17" s="39">
        <v>1</v>
      </c>
      <c r="G17" s="39">
        <v>0</v>
      </c>
      <c r="H17" s="39">
        <v>0</v>
      </c>
      <c r="I17" s="39">
        <v>0</v>
      </c>
      <c r="J17" s="39">
        <v>1</v>
      </c>
      <c r="K17" s="39">
        <v>1</v>
      </c>
      <c r="L17" s="39">
        <v>1</v>
      </c>
      <c r="M17" s="39">
        <v>1</v>
      </c>
      <c r="N17" s="39">
        <v>0</v>
      </c>
      <c r="O17" s="39">
        <v>8</v>
      </c>
    </row>
    <row r="18" spans="1:15" ht="15.75">
      <c r="A18" s="31" t="s">
        <v>42</v>
      </c>
      <c r="B18" s="39">
        <v>250</v>
      </c>
      <c r="C18" s="39">
        <v>2</v>
      </c>
      <c r="D18" s="39">
        <v>2</v>
      </c>
      <c r="E18" s="39">
        <v>1</v>
      </c>
      <c r="F18" s="39">
        <v>0</v>
      </c>
      <c r="G18" s="39">
        <v>0</v>
      </c>
      <c r="H18" s="39">
        <v>1</v>
      </c>
      <c r="I18" s="39">
        <v>0</v>
      </c>
      <c r="J18" s="39">
        <v>0</v>
      </c>
      <c r="K18" s="39">
        <v>2</v>
      </c>
      <c r="L18" s="39">
        <v>0</v>
      </c>
      <c r="M18" s="39">
        <v>0</v>
      </c>
      <c r="N18" s="39">
        <v>2</v>
      </c>
      <c r="O18" s="39">
        <v>0</v>
      </c>
    </row>
    <row r="19" spans="1:15" ht="15.75">
      <c r="A19" s="32" t="s">
        <v>98</v>
      </c>
      <c r="B19" s="39">
        <v>40</v>
      </c>
      <c r="C19" s="39">
        <v>1</v>
      </c>
      <c r="D19" s="39">
        <v>0</v>
      </c>
      <c r="E19" s="39">
        <v>1</v>
      </c>
      <c r="F19" s="39">
        <v>0</v>
      </c>
      <c r="G19" s="39">
        <v>0</v>
      </c>
      <c r="H19" s="39">
        <v>0</v>
      </c>
      <c r="I19" s="39">
        <v>1</v>
      </c>
      <c r="J19" s="39">
        <v>0</v>
      </c>
      <c r="K19" s="39">
        <v>0</v>
      </c>
      <c r="L19" s="39">
        <v>0</v>
      </c>
      <c r="M19" s="39">
        <v>8</v>
      </c>
      <c r="N19" s="39">
        <v>0</v>
      </c>
      <c r="O19" s="39">
        <v>0</v>
      </c>
    </row>
    <row r="20" spans="1:15" ht="15.75">
      <c r="A20" s="32" t="s">
        <v>43</v>
      </c>
      <c r="B20" s="39">
        <v>200</v>
      </c>
      <c r="C20" s="39">
        <v>1</v>
      </c>
      <c r="D20" s="39">
        <v>7</v>
      </c>
      <c r="E20" s="39">
        <v>1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1</v>
      </c>
      <c r="M20" s="39">
        <v>0</v>
      </c>
      <c r="N20" s="39">
        <v>0</v>
      </c>
      <c r="O20" s="39">
        <v>0</v>
      </c>
    </row>
    <row r="21" spans="1:15" ht="15.75">
      <c r="A21" s="32" t="s">
        <v>44</v>
      </c>
      <c r="B21" s="39">
        <v>100</v>
      </c>
      <c r="C21" s="39">
        <v>1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4</v>
      </c>
      <c r="K21" s="39">
        <v>1</v>
      </c>
      <c r="L21" s="39">
        <v>0</v>
      </c>
      <c r="M21" s="39">
        <v>15</v>
      </c>
      <c r="N21" s="39">
        <v>0</v>
      </c>
      <c r="O21" s="39">
        <v>0</v>
      </c>
    </row>
    <row r="22" spans="1:15" ht="15.75">
      <c r="A22" s="32" t="s">
        <v>45</v>
      </c>
      <c r="B22" s="40">
        <v>100</v>
      </c>
      <c r="C22" s="40">
        <v>0</v>
      </c>
      <c r="D22" s="40">
        <v>1</v>
      </c>
      <c r="E22" s="40">
        <v>0</v>
      </c>
      <c r="F22" s="40">
        <v>0</v>
      </c>
      <c r="G22" s="40">
        <v>0</v>
      </c>
      <c r="H22" s="40">
        <v>0</v>
      </c>
      <c r="I22" s="40">
        <v>1</v>
      </c>
      <c r="J22" s="40">
        <v>0</v>
      </c>
      <c r="K22" s="40">
        <v>1</v>
      </c>
      <c r="L22" s="40">
        <v>0</v>
      </c>
      <c r="M22" s="40">
        <v>0</v>
      </c>
      <c r="N22" s="40">
        <v>0</v>
      </c>
      <c r="O22" s="40">
        <v>0</v>
      </c>
    </row>
    <row r="23" spans="1:15" ht="15.75">
      <c r="A23" s="32" t="s">
        <v>48</v>
      </c>
      <c r="B23" s="40">
        <v>50</v>
      </c>
      <c r="C23" s="40">
        <v>1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</row>
    <row r="24" spans="1:15" ht="15.75">
      <c r="A24" s="32" t="s">
        <v>55</v>
      </c>
      <c r="B24" s="39">
        <v>150</v>
      </c>
      <c r="C24" s="39">
        <v>1</v>
      </c>
      <c r="D24" s="39">
        <v>1</v>
      </c>
      <c r="E24" s="39">
        <v>1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1</v>
      </c>
      <c r="L24" s="39">
        <v>0</v>
      </c>
      <c r="M24" s="39">
        <v>2</v>
      </c>
      <c r="N24" s="39">
        <v>0</v>
      </c>
      <c r="O24" s="39">
        <v>0</v>
      </c>
    </row>
    <row r="25" spans="1:15" ht="15.75">
      <c r="A25" s="32" t="s">
        <v>49</v>
      </c>
      <c r="B25" s="39">
        <v>100</v>
      </c>
      <c r="C25" s="39">
        <v>1</v>
      </c>
      <c r="D25" s="39">
        <v>1</v>
      </c>
      <c r="E25" s="39">
        <v>0</v>
      </c>
      <c r="F25" s="39">
        <v>1</v>
      </c>
      <c r="G25" s="39">
        <v>0</v>
      </c>
      <c r="H25" s="39">
        <v>0</v>
      </c>
      <c r="I25" s="39">
        <v>0</v>
      </c>
      <c r="J25" s="39">
        <v>1</v>
      </c>
      <c r="K25" s="39">
        <v>1</v>
      </c>
      <c r="L25" s="39">
        <v>0</v>
      </c>
      <c r="M25" s="39">
        <v>0</v>
      </c>
      <c r="N25" s="39">
        <v>0</v>
      </c>
      <c r="O25" s="39">
        <v>0</v>
      </c>
    </row>
    <row r="26" spans="1:15" ht="15.75">
      <c r="A26" s="32" t="s">
        <v>54</v>
      </c>
      <c r="B26" s="39">
        <v>70</v>
      </c>
      <c r="C26" s="39">
        <v>0</v>
      </c>
      <c r="D26" s="39">
        <v>1</v>
      </c>
      <c r="E26" s="39">
        <v>1</v>
      </c>
      <c r="F26" s="39">
        <v>0</v>
      </c>
      <c r="G26" s="39">
        <v>0</v>
      </c>
      <c r="H26" s="39">
        <v>0</v>
      </c>
      <c r="I26" s="39">
        <v>1</v>
      </c>
      <c r="J26" s="39">
        <v>5</v>
      </c>
      <c r="K26" s="39">
        <v>0</v>
      </c>
      <c r="L26" s="39">
        <v>5</v>
      </c>
      <c r="M26" s="39">
        <v>6</v>
      </c>
      <c r="N26" s="39">
        <v>0</v>
      </c>
      <c r="O26" s="39">
        <v>10</v>
      </c>
    </row>
    <row r="27" spans="1:15" ht="15.75">
      <c r="A27" s="38" t="s">
        <v>53</v>
      </c>
      <c r="B27" s="39">
        <v>210</v>
      </c>
      <c r="C27" s="39">
        <v>2</v>
      </c>
      <c r="D27" s="39">
        <v>2</v>
      </c>
      <c r="E27" s="39">
        <v>0</v>
      </c>
      <c r="F27" s="39">
        <v>0</v>
      </c>
      <c r="G27" s="39">
        <v>1</v>
      </c>
      <c r="H27" s="39">
        <v>1</v>
      </c>
      <c r="I27" s="39">
        <v>0</v>
      </c>
      <c r="J27" s="39">
        <v>3</v>
      </c>
      <c r="K27" s="39">
        <v>0</v>
      </c>
      <c r="L27" s="39">
        <v>0</v>
      </c>
      <c r="M27" s="39">
        <v>7</v>
      </c>
      <c r="N27" s="39">
        <v>13</v>
      </c>
      <c r="O27" s="39">
        <v>0</v>
      </c>
    </row>
    <row r="28" spans="1:15" ht="15.75">
      <c r="A28" s="38" t="s">
        <v>52</v>
      </c>
      <c r="B28" s="40">
        <v>100</v>
      </c>
      <c r="C28" s="40">
        <v>1</v>
      </c>
      <c r="D28" s="40">
        <v>1</v>
      </c>
      <c r="E28" s="40">
        <v>0</v>
      </c>
      <c r="F28" s="40">
        <v>0</v>
      </c>
      <c r="G28" s="40">
        <v>3</v>
      </c>
      <c r="H28" s="40">
        <v>7</v>
      </c>
      <c r="I28" s="40">
        <v>0</v>
      </c>
      <c r="J28" s="40">
        <v>3</v>
      </c>
      <c r="K28" s="40">
        <v>16</v>
      </c>
      <c r="L28" s="40">
        <v>0</v>
      </c>
      <c r="M28" s="40">
        <v>6</v>
      </c>
      <c r="N28" s="40">
        <v>16</v>
      </c>
      <c r="O28" s="40">
        <v>0</v>
      </c>
    </row>
    <row r="29" spans="1:15" ht="15.75">
      <c r="A29" s="38"/>
      <c r="B29" s="41">
        <f aca="true" t="shared" si="0" ref="B29:O29">SUM(B5:B28)</f>
        <v>2850</v>
      </c>
      <c r="C29" s="41">
        <f t="shared" si="0"/>
        <v>25</v>
      </c>
      <c r="D29" s="41">
        <f t="shared" si="0"/>
        <v>31</v>
      </c>
      <c r="E29" s="41">
        <f t="shared" si="0"/>
        <v>12</v>
      </c>
      <c r="F29" s="41">
        <f t="shared" si="0"/>
        <v>9</v>
      </c>
      <c r="G29" s="41">
        <f t="shared" si="0"/>
        <v>5</v>
      </c>
      <c r="H29" s="41">
        <f t="shared" si="0"/>
        <v>18</v>
      </c>
      <c r="I29" s="41">
        <f t="shared" si="0"/>
        <v>6</v>
      </c>
      <c r="J29" s="41">
        <f t="shared" si="0"/>
        <v>26</v>
      </c>
      <c r="K29" s="41">
        <f t="shared" si="0"/>
        <v>45</v>
      </c>
      <c r="L29" s="41">
        <f t="shared" si="0"/>
        <v>17</v>
      </c>
      <c r="M29" s="41">
        <f t="shared" si="0"/>
        <v>86</v>
      </c>
      <c r="N29" s="41">
        <f t="shared" si="0"/>
        <v>51</v>
      </c>
      <c r="O29" s="41">
        <f t="shared" si="0"/>
        <v>72</v>
      </c>
    </row>
    <row r="30" spans="1:15" ht="15">
      <c r="A30" s="114"/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</row>
    <row r="31" s="19" customFormat="1" ht="15"/>
    <row r="32" s="19" customFormat="1" ht="15"/>
    <row r="33" s="19" customFormat="1" ht="15"/>
    <row r="34" s="19" customFormat="1" ht="15"/>
    <row r="35" s="19" customFormat="1" ht="15"/>
    <row r="88" ht="15.75">
      <c r="A88" s="42"/>
    </row>
    <row r="101" spans="1:5" ht="15">
      <c r="A101" s="19"/>
      <c r="E101"/>
    </row>
    <row r="102" spans="1:5" ht="15">
      <c r="A102" s="19"/>
      <c r="E102"/>
    </row>
    <row r="103" spans="1:5" ht="15">
      <c r="A103" s="19"/>
      <c r="E103"/>
    </row>
    <row r="104" spans="1:5" ht="15">
      <c r="A104" s="19"/>
      <c r="E104"/>
    </row>
    <row r="105" spans="1:5" ht="15">
      <c r="A105" s="19"/>
      <c r="E105"/>
    </row>
    <row r="106" spans="1:5" ht="15">
      <c r="A106" s="19"/>
      <c r="E106"/>
    </row>
    <row r="107" spans="1:5" ht="15">
      <c r="A107" s="19"/>
      <c r="E107"/>
    </row>
    <row r="108" spans="1:5" ht="15">
      <c r="A108" s="19"/>
      <c r="E108"/>
    </row>
    <row r="109" spans="1:5" ht="15">
      <c r="A109" s="19"/>
      <c r="E109"/>
    </row>
    <row r="110" spans="1:5" ht="15">
      <c r="A110" s="19"/>
      <c r="E110"/>
    </row>
    <row r="111" spans="1:5" ht="15">
      <c r="A111" s="19"/>
      <c r="E111"/>
    </row>
    <row r="112" spans="1:5" ht="15">
      <c r="A112" s="19"/>
      <c r="E112"/>
    </row>
    <row r="113" spans="1:5" ht="15">
      <c r="A113" s="19"/>
      <c r="E113"/>
    </row>
    <row r="114" spans="1:5" ht="15">
      <c r="A114" s="19"/>
      <c r="E114"/>
    </row>
    <row r="115" spans="1:5" ht="15">
      <c r="A115" s="19"/>
      <c r="E115"/>
    </row>
    <row r="116" spans="1:5" ht="15">
      <c r="A116" s="19"/>
      <c r="E116"/>
    </row>
    <row r="117" spans="1:5" ht="15">
      <c r="A117" s="19"/>
      <c r="E117"/>
    </row>
    <row r="118" spans="1:5" ht="15">
      <c r="A118" s="19"/>
      <c r="E118"/>
    </row>
    <row r="119" spans="1:5" ht="15">
      <c r="A119" s="19"/>
      <c r="E119"/>
    </row>
    <row r="120" spans="1:5" ht="15">
      <c r="A120" s="19"/>
      <c r="E120"/>
    </row>
    <row r="121" spans="1:5" ht="15">
      <c r="A121" s="19"/>
      <c r="E121"/>
    </row>
    <row r="122" spans="1:5" ht="15">
      <c r="A122" s="19"/>
      <c r="E122"/>
    </row>
    <row r="123" spans="1:5" ht="15">
      <c r="A123" s="19"/>
      <c r="E123"/>
    </row>
    <row r="124" spans="1:5" ht="15">
      <c r="A124" s="19"/>
      <c r="E124"/>
    </row>
    <row r="125" spans="1:5" ht="15">
      <c r="A125" s="19"/>
      <c r="E125"/>
    </row>
  </sheetData>
  <sheetProtection/>
  <mergeCells count="7">
    <mergeCell ref="J2:L2"/>
    <mergeCell ref="M2:O2"/>
    <mergeCell ref="C2:C3"/>
    <mergeCell ref="B2:B3"/>
    <mergeCell ref="H2:I2"/>
    <mergeCell ref="E2:G2"/>
    <mergeCell ref="D2:D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9:D126"/>
  <sheetViews>
    <sheetView zoomScalePageLayoutView="0" workbookViewId="0" topLeftCell="A118">
      <selection activeCell="E72" sqref="E72"/>
    </sheetView>
  </sheetViews>
  <sheetFormatPr defaultColWidth="9.140625" defaultRowHeight="15"/>
  <cols>
    <col min="1" max="1" width="18.8515625" style="0" customWidth="1"/>
  </cols>
  <sheetData>
    <row r="19" spans="1:4" ht="15">
      <c r="A19" s="17"/>
      <c r="B19" s="17" t="s">
        <v>17</v>
      </c>
      <c r="C19" s="17" t="s">
        <v>14</v>
      </c>
      <c r="D19" s="17" t="s">
        <v>96</v>
      </c>
    </row>
    <row r="20" spans="1:4" ht="15.75" customHeight="1">
      <c r="A20" s="31" t="s">
        <v>29</v>
      </c>
      <c r="B20" s="39">
        <v>0</v>
      </c>
      <c r="C20" s="39">
        <v>1</v>
      </c>
      <c r="D20" s="39">
        <v>0</v>
      </c>
    </row>
    <row r="21" spans="1:4" ht="16.5" customHeight="1">
      <c r="A21" s="31" t="s">
        <v>31</v>
      </c>
      <c r="B21" s="39">
        <v>0</v>
      </c>
      <c r="C21" s="39">
        <v>2</v>
      </c>
      <c r="D21" s="39">
        <v>0</v>
      </c>
    </row>
    <row r="22" spans="1:4" ht="16.5" customHeight="1">
      <c r="A22" s="31" t="s">
        <v>30</v>
      </c>
      <c r="B22" s="39">
        <v>1</v>
      </c>
      <c r="C22" s="39">
        <v>0</v>
      </c>
      <c r="D22" s="39">
        <v>0</v>
      </c>
    </row>
    <row r="23" spans="1:4" ht="15.75" customHeight="1">
      <c r="A23" s="31" t="s">
        <v>33</v>
      </c>
      <c r="B23" s="39">
        <v>0</v>
      </c>
      <c r="C23" s="39">
        <v>0</v>
      </c>
      <c r="D23" s="39">
        <v>0</v>
      </c>
    </row>
    <row r="24" spans="1:4" ht="14.25" customHeight="1">
      <c r="A24" s="31" t="s">
        <v>35</v>
      </c>
      <c r="B24" s="39">
        <v>0</v>
      </c>
      <c r="C24" s="39">
        <v>1</v>
      </c>
      <c r="D24" s="39">
        <v>0</v>
      </c>
    </row>
    <row r="25" spans="1:4" ht="16.5" customHeight="1">
      <c r="A25" s="31" t="s">
        <v>34</v>
      </c>
      <c r="B25" s="39">
        <v>0</v>
      </c>
      <c r="C25" s="39">
        <v>0</v>
      </c>
      <c r="D25" s="39">
        <v>1</v>
      </c>
    </row>
    <row r="26" spans="1:4" ht="16.5" customHeight="1">
      <c r="A26" s="31" t="s">
        <v>36</v>
      </c>
      <c r="B26" s="39">
        <v>1</v>
      </c>
      <c r="C26" s="39">
        <v>1</v>
      </c>
      <c r="D26" s="39">
        <v>0</v>
      </c>
    </row>
    <row r="27" spans="1:4" ht="16.5" customHeight="1">
      <c r="A27" s="31" t="s">
        <v>37</v>
      </c>
      <c r="B27" s="39">
        <v>1</v>
      </c>
      <c r="C27" s="39">
        <v>1</v>
      </c>
      <c r="D27" s="39">
        <v>0</v>
      </c>
    </row>
    <row r="28" spans="1:4" ht="17.25" customHeight="1">
      <c r="A28" s="31" t="s">
        <v>38</v>
      </c>
      <c r="B28" s="39">
        <v>0</v>
      </c>
      <c r="C28" s="39">
        <v>0</v>
      </c>
      <c r="D28" s="39">
        <v>0</v>
      </c>
    </row>
    <row r="29" spans="1:4" ht="15" customHeight="1">
      <c r="A29" s="31" t="s">
        <v>46</v>
      </c>
      <c r="B29" s="39">
        <v>1</v>
      </c>
      <c r="C29" s="39">
        <v>1</v>
      </c>
      <c r="D29" s="39">
        <v>0</v>
      </c>
    </row>
    <row r="30" spans="1:4" ht="17.25" customHeight="1">
      <c r="A30" s="31" t="s">
        <v>47</v>
      </c>
      <c r="B30" s="40">
        <v>1</v>
      </c>
      <c r="C30" s="40">
        <v>0</v>
      </c>
      <c r="D30" s="40">
        <v>0</v>
      </c>
    </row>
    <row r="31" spans="1:4" ht="13.5" customHeight="1">
      <c r="A31" s="31" t="s">
        <v>39</v>
      </c>
      <c r="B31" s="39">
        <v>1</v>
      </c>
      <c r="C31" s="39">
        <v>0</v>
      </c>
      <c r="D31" s="39">
        <v>0</v>
      </c>
    </row>
    <row r="32" spans="1:4" ht="18.75" customHeight="1">
      <c r="A32" s="31" t="s">
        <v>40</v>
      </c>
      <c r="B32" s="39">
        <v>1</v>
      </c>
      <c r="C32" s="39">
        <v>1</v>
      </c>
      <c r="D32" s="39">
        <v>0</v>
      </c>
    </row>
    <row r="33" spans="1:4" ht="15.75" customHeight="1">
      <c r="A33" s="31" t="s">
        <v>42</v>
      </c>
      <c r="B33" s="39">
        <v>1</v>
      </c>
      <c r="C33" s="39">
        <v>0</v>
      </c>
      <c r="D33" s="39">
        <v>0</v>
      </c>
    </row>
    <row r="34" spans="1:4" ht="18" customHeight="1">
      <c r="A34" s="32" t="s">
        <v>98</v>
      </c>
      <c r="B34" s="39">
        <v>1</v>
      </c>
      <c r="C34" s="39">
        <v>0</v>
      </c>
      <c r="D34" s="39">
        <v>0</v>
      </c>
    </row>
    <row r="35" spans="1:4" ht="21" customHeight="1">
      <c r="A35" s="32" t="s">
        <v>43</v>
      </c>
      <c r="B35" s="39">
        <v>1</v>
      </c>
      <c r="C35" s="39">
        <v>0</v>
      </c>
      <c r="D35" s="39">
        <v>0</v>
      </c>
    </row>
    <row r="36" spans="1:4" ht="18.75" customHeight="1">
      <c r="A36" s="32" t="s">
        <v>44</v>
      </c>
      <c r="B36" s="39">
        <v>0</v>
      </c>
      <c r="C36" s="39">
        <v>0</v>
      </c>
      <c r="D36" s="39">
        <v>0</v>
      </c>
    </row>
    <row r="37" spans="1:4" ht="18" customHeight="1">
      <c r="A37" s="32" t="s">
        <v>45</v>
      </c>
      <c r="B37" s="40">
        <v>0</v>
      </c>
      <c r="C37" s="40">
        <v>0</v>
      </c>
      <c r="D37" s="40">
        <v>0</v>
      </c>
    </row>
    <row r="38" spans="1:4" ht="16.5" customHeight="1">
      <c r="A38" s="32" t="s">
        <v>48</v>
      </c>
      <c r="B38" s="40">
        <v>0</v>
      </c>
      <c r="C38" s="40">
        <v>0</v>
      </c>
      <c r="D38" s="40">
        <v>0</v>
      </c>
    </row>
    <row r="39" spans="1:4" ht="15.75">
      <c r="A39" s="32" t="s">
        <v>55</v>
      </c>
      <c r="B39" s="39">
        <v>1</v>
      </c>
      <c r="C39" s="39">
        <v>0</v>
      </c>
      <c r="D39" s="39">
        <v>0</v>
      </c>
    </row>
    <row r="40" spans="1:4" ht="18.75" customHeight="1">
      <c r="A40" s="32" t="s">
        <v>49</v>
      </c>
      <c r="B40" s="39">
        <v>0</v>
      </c>
      <c r="C40" s="39">
        <v>1</v>
      </c>
      <c r="D40" s="39">
        <v>0</v>
      </c>
    </row>
    <row r="41" spans="1:4" ht="17.25" customHeight="1">
      <c r="A41" s="32" t="s">
        <v>54</v>
      </c>
      <c r="B41" s="39">
        <v>1</v>
      </c>
      <c r="C41" s="39">
        <v>0</v>
      </c>
      <c r="D41" s="39">
        <v>0</v>
      </c>
    </row>
    <row r="42" spans="1:4" ht="15.75">
      <c r="A42" s="38" t="s">
        <v>53</v>
      </c>
      <c r="B42" s="39">
        <v>0</v>
      </c>
      <c r="C42" s="39">
        <v>0</v>
      </c>
      <c r="D42" s="39">
        <v>1</v>
      </c>
    </row>
    <row r="43" spans="1:4" ht="15.75">
      <c r="A43" s="38" t="s">
        <v>52</v>
      </c>
      <c r="B43" s="40">
        <v>0</v>
      </c>
      <c r="C43" s="40">
        <v>0</v>
      </c>
      <c r="D43" s="40">
        <v>3</v>
      </c>
    </row>
    <row r="44" spans="1:4" ht="15.75">
      <c r="A44" s="19"/>
      <c r="B44" s="40" t="s">
        <v>104</v>
      </c>
      <c r="C44" s="40" t="s">
        <v>105</v>
      </c>
      <c r="D44" s="40" t="s">
        <v>96</v>
      </c>
    </row>
    <row r="45" spans="2:4" ht="15.75">
      <c r="B45" s="41">
        <f>SUM(B20:B43)</f>
        <v>12</v>
      </c>
      <c r="C45" s="41">
        <f>SUM(C20:C43)</f>
        <v>9</v>
      </c>
      <c r="D45" s="41">
        <f>SUM(D20:D43)</f>
        <v>5</v>
      </c>
    </row>
    <row r="46" spans="2:3" ht="15">
      <c r="B46" t="s">
        <v>100</v>
      </c>
      <c r="C46" t="s">
        <v>101</v>
      </c>
    </row>
    <row r="47" spans="1:3" ht="31.5">
      <c r="A47" s="31" t="s">
        <v>29</v>
      </c>
      <c r="B47" s="39">
        <v>0</v>
      </c>
      <c r="C47" s="39">
        <v>0</v>
      </c>
    </row>
    <row r="48" spans="1:3" ht="15.75">
      <c r="A48" s="31" t="s">
        <v>31</v>
      </c>
      <c r="B48" s="39">
        <v>1</v>
      </c>
      <c r="C48" s="39">
        <v>0</v>
      </c>
    </row>
    <row r="49" spans="1:3" ht="15.75">
      <c r="A49" s="31" t="s">
        <v>30</v>
      </c>
      <c r="B49" s="39">
        <v>2</v>
      </c>
      <c r="C49" s="39">
        <v>0</v>
      </c>
    </row>
    <row r="50" spans="1:3" ht="15.75">
      <c r="A50" s="31" t="s">
        <v>33</v>
      </c>
      <c r="B50" s="39">
        <v>1</v>
      </c>
      <c r="C50" s="39">
        <v>0</v>
      </c>
    </row>
    <row r="51" spans="1:3" ht="15.75">
      <c r="A51" s="31" t="s">
        <v>35</v>
      </c>
      <c r="B51" s="39">
        <v>1</v>
      </c>
      <c r="C51" s="39">
        <v>0</v>
      </c>
    </row>
    <row r="52" spans="1:3" ht="15.75">
      <c r="A52" s="31" t="s">
        <v>34</v>
      </c>
      <c r="B52" s="39">
        <v>0</v>
      </c>
      <c r="C52" s="39">
        <v>1</v>
      </c>
    </row>
    <row r="53" spans="1:3" ht="15.75">
      <c r="A53" s="31" t="s">
        <v>36</v>
      </c>
      <c r="B53" s="39">
        <v>1</v>
      </c>
      <c r="C53" s="39">
        <v>0</v>
      </c>
    </row>
    <row r="54" spans="1:3" ht="15.75">
      <c r="A54" s="31" t="s">
        <v>37</v>
      </c>
      <c r="B54" s="39">
        <v>1</v>
      </c>
      <c r="C54" s="39">
        <v>0</v>
      </c>
    </row>
    <row r="55" spans="1:3" ht="15.75">
      <c r="A55" s="31" t="s">
        <v>38</v>
      </c>
      <c r="B55" s="39">
        <v>1</v>
      </c>
      <c r="C55" s="39">
        <v>0</v>
      </c>
    </row>
    <row r="56" spans="1:3" ht="15.75">
      <c r="A56" s="31" t="s">
        <v>46</v>
      </c>
      <c r="B56" s="39">
        <v>0</v>
      </c>
      <c r="C56" s="39">
        <v>1</v>
      </c>
    </row>
    <row r="57" spans="1:3" ht="15.75">
      <c r="A57" s="31" t="s">
        <v>47</v>
      </c>
      <c r="B57" s="40">
        <v>0</v>
      </c>
      <c r="C57" s="40">
        <v>1</v>
      </c>
    </row>
    <row r="58" spans="1:3" ht="15.75">
      <c r="A58" s="31" t="s">
        <v>39</v>
      </c>
      <c r="B58" s="39">
        <v>1</v>
      </c>
      <c r="C58" s="39">
        <v>0</v>
      </c>
    </row>
    <row r="59" spans="1:3" ht="15.75">
      <c r="A59" s="31" t="s">
        <v>40</v>
      </c>
      <c r="B59" s="39">
        <v>0</v>
      </c>
      <c r="C59" s="39">
        <v>0</v>
      </c>
    </row>
    <row r="60" spans="1:3" ht="15.75">
      <c r="A60" s="31" t="s">
        <v>42</v>
      </c>
      <c r="B60" s="39">
        <v>1</v>
      </c>
      <c r="C60" s="39">
        <v>0</v>
      </c>
    </row>
    <row r="61" spans="1:3" ht="15.75">
      <c r="A61" s="32" t="s">
        <v>98</v>
      </c>
      <c r="B61" s="39">
        <v>0</v>
      </c>
      <c r="C61" s="39">
        <v>1</v>
      </c>
    </row>
    <row r="62" spans="1:3" ht="15.75">
      <c r="A62" s="32" t="s">
        <v>43</v>
      </c>
      <c r="B62" s="39">
        <v>0</v>
      </c>
      <c r="C62" s="39">
        <v>0</v>
      </c>
    </row>
    <row r="63" spans="1:3" ht="15.75">
      <c r="A63" s="32" t="s">
        <v>44</v>
      </c>
      <c r="B63" s="39">
        <v>0</v>
      </c>
      <c r="C63" s="39">
        <v>0</v>
      </c>
    </row>
    <row r="64" spans="1:3" ht="15.75">
      <c r="A64" s="32" t="s">
        <v>45</v>
      </c>
      <c r="B64" s="40">
        <v>0</v>
      </c>
      <c r="C64" s="40">
        <v>1</v>
      </c>
    </row>
    <row r="65" spans="1:3" ht="15.75">
      <c r="A65" s="32" t="s">
        <v>48</v>
      </c>
      <c r="B65" s="40">
        <v>0</v>
      </c>
      <c r="C65" s="40">
        <v>0</v>
      </c>
    </row>
    <row r="66" spans="1:3" ht="15.75">
      <c r="A66" s="32" t="s">
        <v>55</v>
      </c>
      <c r="B66" s="39">
        <v>0</v>
      </c>
      <c r="C66" s="39">
        <v>0</v>
      </c>
    </row>
    <row r="67" spans="1:3" ht="15.75">
      <c r="A67" s="32" t="s">
        <v>49</v>
      </c>
      <c r="B67" s="39">
        <v>0</v>
      </c>
      <c r="C67" s="39">
        <v>0</v>
      </c>
    </row>
    <row r="68" spans="1:3" ht="15.75">
      <c r="A68" s="32" t="s">
        <v>54</v>
      </c>
      <c r="B68" s="39">
        <v>0</v>
      </c>
      <c r="C68" s="39">
        <v>1</v>
      </c>
    </row>
    <row r="69" spans="1:3" ht="15.75">
      <c r="A69" s="38" t="s">
        <v>53</v>
      </c>
      <c r="B69" s="39">
        <v>1</v>
      </c>
      <c r="C69" s="39">
        <v>0</v>
      </c>
    </row>
    <row r="70" spans="1:3" ht="15.75">
      <c r="A70" s="38" t="s">
        <v>52</v>
      </c>
      <c r="B70" s="40">
        <v>7</v>
      </c>
      <c r="C70" s="40">
        <v>0</v>
      </c>
    </row>
    <row r="71" spans="1:3" ht="15.75">
      <c r="A71" s="19"/>
      <c r="B71" s="40" t="s">
        <v>100</v>
      </c>
      <c r="C71" s="40" t="s">
        <v>106</v>
      </c>
    </row>
    <row r="72" spans="2:3" ht="15.75">
      <c r="B72" s="41">
        <f>SUM(B47:B70)</f>
        <v>18</v>
      </c>
      <c r="C72" s="41">
        <f>SUM(C47:C70)</f>
        <v>6</v>
      </c>
    </row>
    <row r="74" spans="2:4" ht="15">
      <c r="B74" t="s">
        <v>102</v>
      </c>
      <c r="C74" t="s">
        <v>17</v>
      </c>
      <c r="D74" t="s">
        <v>103</v>
      </c>
    </row>
    <row r="75" spans="1:4" ht="31.5">
      <c r="A75" s="31" t="s">
        <v>29</v>
      </c>
      <c r="B75" s="39">
        <v>1</v>
      </c>
      <c r="C75" s="39">
        <v>0</v>
      </c>
      <c r="D75" s="39">
        <v>0</v>
      </c>
    </row>
    <row r="76" spans="1:4" ht="15.75">
      <c r="A76" s="31" t="s">
        <v>31</v>
      </c>
      <c r="B76" s="39">
        <v>0</v>
      </c>
      <c r="C76" s="39">
        <v>6</v>
      </c>
      <c r="D76" s="39">
        <v>8</v>
      </c>
    </row>
    <row r="77" spans="1:4" ht="15.75">
      <c r="A77" s="31" t="s">
        <v>30</v>
      </c>
      <c r="B77" s="39">
        <v>0</v>
      </c>
      <c r="C77" s="39">
        <v>2</v>
      </c>
      <c r="D77" s="39">
        <v>0</v>
      </c>
    </row>
    <row r="78" spans="1:4" ht="15.75">
      <c r="A78" s="31" t="s">
        <v>33</v>
      </c>
      <c r="B78" s="39">
        <v>1</v>
      </c>
      <c r="C78" s="39">
        <v>3</v>
      </c>
      <c r="D78" s="39">
        <v>0</v>
      </c>
    </row>
    <row r="79" spans="1:4" ht="15.75">
      <c r="A79" s="31" t="s">
        <v>35</v>
      </c>
      <c r="B79" s="39">
        <v>1</v>
      </c>
      <c r="C79" s="39">
        <v>1</v>
      </c>
      <c r="D79" s="39">
        <v>0</v>
      </c>
    </row>
    <row r="80" spans="1:4" ht="15.75">
      <c r="A80" s="31" t="s">
        <v>34</v>
      </c>
      <c r="B80" s="39">
        <v>1</v>
      </c>
      <c r="C80" s="39">
        <v>1</v>
      </c>
      <c r="D80" s="39">
        <v>0</v>
      </c>
    </row>
    <row r="81" spans="1:4" ht="15.75">
      <c r="A81" s="31" t="s">
        <v>36</v>
      </c>
      <c r="B81" s="39">
        <v>0</v>
      </c>
      <c r="C81" s="39">
        <v>6</v>
      </c>
      <c r="D81" s="39">
        <v>1</v>
      </c>
    </row>
    <row r="82" spans="1:4" ht="15.75">
      <c r="A82" s="31" t="s">
        <v>37</v>
      </c>
      <c r="B82" s="39">
        <v>2</v>
      </c>
      <c r="C82" s="39">
        <v>0</v>
      </c>
      <c r="D82" s="39">
        <v>1</v>
      </c>
    </row>
    <row r="83" spans="1:4" ht="15.75">
      <c r="A83" s="31" t="s">
        <v>38</v>
      </c>
      <c r="B83" s="39">
        <v>0</v>
      </c>
      <c r="C83" s="39">
        <v>0</v>
      </c>
      <c r="D83" s="39">
        <v>0</v>
      </c>
    </row>
    <row r="84" spans="1:4" ht="15.75">
      <c r="A84" s="31" t="s">
        <v>46</v>
      </c>
      <c r="B84" s="39">
        <v>0</v>
      </c>
      <c r="C84" s="39">
        <v>0</v>
      </c>
      <c r="D84" s="39">
        <v>0</v>
      </c>
    </row>
    <row r="85" spans="1:4" ht="15.75">
      <c r="A85" s="31" t="s">
        <v>47</v>
      </c>
      <c r="B85" s="40">
        <v>0</v>
      </c>
      <c r="C85" s="40">
        <v>1</v>
      </c>
      <c r="D85" s="40">
        <v>0</v>
      </c>
    </row>
    <row r="86" spans="1:4" ht="15.75">
      <c r="A86" s="31" t="s">
        <v>39</v>
      </c>
      <c r="B86" s="39">
        <v>3</v>
      </c>
      <c r="C86" s="39">
        <v>2</v>
      </c>
      <c r="D86" s="39">
        <v>0</v>
      </c>
    </row>
    <row r="87" spans="1:4" ht="15.75">
      <c r="A87" s="31" t="s">
        <v>40</v>
      </c>
      <c r="B87" s="39">
        <v>1</v>
      </c>
      <c r="C87" s="39">
        <v>1</v>
      </c>
      <c r="D87" s="39">
        <v>1</v>
      </c>
    </row>
    <row r="88" spans="1:4" ht="15.75">
      <c r="A88" s="31" t="s">
        <v>42</v>
      </c>
      <c r="B88" s="39">
        <v>0</v>
      </c>
      <c r="C88" s="39">
        <v>2</v>
      </c>
      <c r="D88" s="39">
        <v>0</v>
      </c>
    </row>
    <row r="89" spans="1:4" ht="15.75">
      <c r="A89" s="32" t="s">
        <v>98</v>
      </c>
      <c r="B89" s="39">
        <v>0</v>
      </c>
      <c r="C89" s="39">
        <v>0</v>
      </c>
      <c r="D89" s="39">
        <v>0</v>
      </c>
    </row>
    <row r="90" spans="1:4" ht="15.75">
      <c r="A90" s="32" t="s">
        <v>43</v>
      </c>
      <c r="B90" s="39">
        <v>0</v>
      </c>
      <c r="C90" s="39">
        <v>0</v>
      </c>
      <c r="D90" s="39">
        <v>1</v>
      </c>
    </row>
    <row r="91" spans="1:4" ht="15.75">
      <c r="A91" s="32" t="s">
        <v>44</v>
      </c>
      <c r="B91" s="39">
        <v>4</v>
      </c>
      <c r="C91" s="39">
        <v>1</v>
      </c>
      <c r="D91" s="39">
        <v>0</v>
      </c>
    </row>
    <row r="92" spans="1:4" ht="15.75">
      <c r="A92" s="32" t="s">
        <v>45</v>
      </c>
      <c r="B92" s="40">
        <v>0</v>
      </c>
      <c r="C92" s="40">
        <v>1</v>
      </c>
      <c r="D92" s="40">
        <v>0</v>
      </c>
    </row>
    <row r="93" spans="1:4" ht="15.75">
      <c r="A93" s="32" t="s">
        <v>48</v>
      </c>
      <c r="B93" s="40">
        <v>0</v>
      </c>
      <c r="C93" s="40">
        <v>0</v>
      </c>
      <c r="D93" s="40">
        <v>0</v>
      </c>
    </row>
    <row r="94" spans="1:4" ht="15.75">
      <c r="A94" s="32" t="s">
        <v>55</v>
      </c>
      <c r="B94" s="39">
        <v>0</v>
      </c>
      <c r="C94" s="39">
        <v>1</v>
      </c>
      <c r="D94" s="39">
        <v>0</v>
      </c>
    </row>
    <row r="95" spans="1:4" ht="15.75">
      <c r="A95" s="32" t="s">
        <v>49</v>
      </c>
      <c r="B95" s="39">
        <v>1</v>
      </c>
      <c r="C95" s="39">
        <v>1</v>
      </c>
      <c r="D95" s="39">
        <v>0</v>
      </c>
    </row>
    <row r="96" spans="1:4" ht="15.75">
      <c r="A96" s="32" t="s">
        <v>54</v>
      </c>
      <c r="B96" s="39">
        <v>5</v>
      </c>
      <c r="C96" s="39">
        <v>0</v>
      </c>
      <c r="D96" s="39">
        <v>5</v>
      </c>
    </row>
    <row r="97" spans="1:4" ht="15.75">
      <c r="A97" s="38" t="s">
        <v>53</v>
      </c>
      <c r="B97" s="39">
        <v>3</v>
      </c>
      <c r="C97" s="39">
        <v>0</v>
      </c>
      <c r="D97" s="39">
        <v>0</v>
      </c>
    </row>
    <row r="98" spans="1:4" ht="15.75">
      <c r="A98" s="38" t="s">
        <v>52</v>
      </c>
      <c r="B98" s="40">
        <v>3</v>
      </c>
      <c r="C98" s="40">
        <v>16</v>
      </c>
      <c r="D98" s="40">
        <v>0</v>
      </c>
    </row>
    <row r="99" spans="1:4" ht="15.75">
      <c r="A99" s="43"/>
      <c r="B99" s="40" t="s">
        <v>21</v>
      </c>
      <c r="C99" s="40" t="s">
        <v>107</v>
      </c>
      <c r="D99" s="40" t="s">
        <v>105</v>
      </c>
    </row>
    <row r="100" spans="1:4" ht="15.75">
      <c r="A100" s="42"/>
      <c r="B100" s="41">
        <f>SUM(B75:B98)</f>
        <v>26</v>
      </c>
      <c r="C100" s="41">
        <f>SUM(C75:C98)</f>
        <v>45</v>
      </c>
      <c r="D100" s="41">
        <f>SUM(D75:D98)</f>
        <v>17</v>
      </c>
    </row>
    <row r="102" spans="2:4" ht="15">
      <c r="B102" t="s">
        <v>21</v>
      </c>
      <c r="C102" t="s">
        <v>107</v>
      </c>
      <c r="D102" t="s">
        <v>105</v>
      </c>
    </row>
    <row r="103" spans="1:4" ht="31.5">
      <c r="A103" s="31" t="s">
        <v>29</v>
      </c>
      <c r="B103" s="39">
        <v>6</v>
      </c>
      <c r="C103" s="39">
        <v>0</v>
      </c>
      <c r="D103" s="39">
        <v>0</v>
      </c>
    </row>
    <row r="104" spans="1:4" ht="15.75">
      <c r="A104" s="31" t="s">
        <v>31</v>
      </c>
      <c r="B104" s="39">
        <v>0</v>
      </c>
      <c r="C104" s="39">
        <v>10</v>
      </c>
      <c r="D104" s="39">
        <v>10</v>
      </c>
    </row>
    <row r="105" spans="1:4" ht="15.75">
      <c r="A105" s="31" t="s">
        <v>30</v>
      </c>
      <c r="B105" s="39">
        <v>2</v>
      </c>
      <c r="C105" s="39">
        <v>0</v>
      </c>
      <c r="D105" s="39">
        <v>0</v>
      </c>
    </row>
    <row r="106" spans="1:4" ht="15.75">
      <c r="A106" s="31" t="s">
        <v>33</v>
      </c>
      <c r="B106" s="39">
        <v>2</v>
      </c>
      <c r="C106" s="39">
        <v>0</v>
      </c>
      <c r="D106" s="39">
        <v>0</v>
      </c>
    </row>
    <row r="107" spans="1:4" ht="15.75">
      <c r="A107" s="31" t="s">
        <v>35</v>
      </c>
      <c r="B107" s="39">
        <v>10</v>
      </c>
      <c r="C107" s="39">
        <v>0</v>
      </c>
      <c r="D107" s="39">
        <v>0</v>
      </c>
    </row>
    <row r="108" spans="1:4" ht="15.75">
      <c r="A108" s="31" t="s">
        <v>34</v>
      </c>
      <c r="B108" s="39">
        <v>3</v>
      </c>
      <c r="C108" s="39">
        <v>0</v>
      </c>
      <c r="D108" s="39">
        <v>0</v>
      </c>
    </row>
    <row r="109" spans="1:4" ht="15.75">
      <c r="A109" s="31" t="s">
        <v>36</v>
      </c>
      <c r="B109" s="39">
        <v>0</v>
      </c>
      <c r="C109" s="39">
        <v>10</v>
      </c>
      <c r="D109" s="39">
        <v>0</v>
      </c>
    </row>
    <row r="110" spans="1:4" ht="15.75">
      <c r="A110" s="31" t="s">
        <v>37</v>
      </c>
      <c r="B110" s="39">
        <v>0</v>
      </c>
      <c r="C110" s="39">
        <v>0</v>
      </c>
      <c r="D110" s="39">
        <v>13</v>
      </c>
    </row>
    <row r="111" spans="1:4" ht="15.75">
      <c r="A111" s="31" t="s">
        <v>38</v>
      </c>
      <c r="B111" s="39">
        <v>14</v>
      </c>
      <c r="C111" s="39">
        <v>0</v>
      </c>
      <c r="D111" s="39">
        <v>0</v>
      </c>
    </row>
    <row r="112" spans="1:4" ht="15.75">
      <c r="A112" s="31" t="s">
        <v>46</v>
      </c>
      <c r="B112" s="39">
        <v>4</v>
      </c>
      <c r="C112" s="39">
        <v>0</v>
      </c>
      <c r="D112" s="39">
        <v>4</v>
      </c>
    </row>
    <row r="113" spans="1:4" ht="15.75">
      <c r="A113" s="31" t="s">
        <v>47</v>
      </c>
      <c r="B113" s="40">
        <v>0</v>
      </c>
      <c r="C113" s="40">
        <v>0</v>
      </c>
      <c r="D113" s="40">
        <v>0</v>
      </c>
    </row>
    <row r="114" spans="1:4" ht="15.75">
      <c r="A114" s="31" t="s">
        <v>39</v>
      </c>
      <c r="B114" s="39">
        <v>0</v>
      </c>
      <c r="C114" s="39">
        <v>0</v>
      </c>
      <c r="D114" s="39">
        <v>27</v>
      </c>
    </row>
    <row r="115" spans="1:4" ht="15.75">
      <c r="A115" s="31" t="s">
        <v>40</v>
      </c>
      <c r="B115" s="39">
        <v>1</v>
      </c>
      <c r="C115" s="39">
        <v>0</v>
      </c>
      <c r="D115" s="39">
        <v>8</v>
      </c>
    </row>
    <row r="116" spans="1:4" ht="15.75">
      <c r="A116" s="31" t="s">
        <v>42</v>
      </c>
      <c r="B116" s="39">
        <v>0</v>
      </c>
      <c r="C116" s="39">
        <v>2</v>
      </c>
      <c r="D116" s="39">
        <v>0</v>
      </c>
    </row>
    <row r="117" spans="1:4" ht="15.75">
      <c r="A117" s="32" t="s">
        <v>98</v>
      </c>
      <c r="B117" s="39">
        <v>8</v>
      </c>
      <c r="C117" s="39">
        <v>0</v>
      </c>
      <c r="D117" s="39">
        <v>0</v>
      </c>
    </row>
    <row r="118" spans="1:4" ht="15.75">
      <c r="A118" s="32" t="s">
        <v>43</v>
      </c>
      <c r="B118" s="39">
        <v>0</v>
      </c>
      <c r="C118" s="39">
        <v>0</v>
      </c>
      <c r="D118" s="39">
        <v>0</v>
      </c>
    </row>
    <row r="119" spans="1:4" ht="15.75">
      <c r="A119" s="32" t="s">
        <v>44</v>
      </c>
      <c r="B119" s="39">
        <v>15</v>
      </c>
      <c r="C119" s="39">
        <v>0</v>
      </c>
      <c r="D119" s="39">
        <v>0</v>
      </c>
    </row>
    <row r="120" spans="1:4" ht="15.75">
      <c r="A120" s="32" t="s">
        <v>45</v>
      </c>
      <c r="B120" s="40">
        <v>0</v>
      </c>
      <c r="C120" s="40">
        <v>0</v>
      </c>
      <c r="D120" s="40">
        <v>0</v>
      </c>
    </row>
    <row r="121" spans="1:4" ht="15.75">
      <c r="A121" s="32" t="s">
        <v>48</v>
      </c>
      <c r="B121" s="40">
        <v>0</v>
      </c>
      <c r="C121" s="40">
        <v>0</v>
      </c>
      <c r="D121" s="40">
        <v>0</v>
      </c>
    </row>
    <row r="122" spans="1:4" ht="15.75">
      <c r="A122" s="32" t="s">
        <v>55</v>
      </c>
      <c r="B122" s="39">
        <v>2</v>
      </c>
      <c r="C122" s="39">
        <v>0</v>
      </c>
      <c r="D122" s="39">
        <v>0</v>
      </c>
    </row>
    <row r="123" spans="1:4" ht="15.75">
      <c r="A123" s="32" t="s">
        <v>49</v>
      </c>
      <c r="B123" s="39">
        <v>0</v>
      </c>
      <c r="C123" s="39">
        <v>0</v>
      </c>
      <c r="D123" s="39">
        <v>0</v>
      </c>
    </row>
    <row r="124" spans="1:4" ht="15.75">
      <c r="A124" s="32" t="s">
        <v>54</v>
      </c>
      <c r="B124" s="39">
        <v>6</v>
      </c>
      <c r="C124" s="39">
        <v>0</v>
      </c>
      <c r="D124" s="39">
        <v>10</v>
      </c>
    </row>
    <row r="125" spans="1:4" ht="15.75">
      <c r="A125" s="38" t="s">
        <v>53</v>
      </c>
      <c r="B125" s="39">
        <v>7</v>
      </c>
      <c r="C125" s="39">
        <v>13</v>
      </c>
      <c r="D125" s="39">
        <v>0</v>
      </c>
    </row>
    <row r="126" spans="1:4" ht="15.75">
      <c r="A126" s="38" t="s">
        <v>52</v>
      </c>
      <c r="B126" s="40">
        <v>6</v>
      </c>
      <c r="C126" s="40">
        <v>16</v>
      </c>
      <c r="D126" s="40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LLKC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</dc:creator>
  <cp:keywords/>
  <dc:description/>
  <cp:lastModifiedBy>JaninaKomkiene</cp:lastModifiedBy>
  <cp:lastPrinted>2014-02-26T08:16:09Z</cp:lastPrinted>
  <dcterms:created xsi:type="dcterms:W3CDTF">2012-01-09T07:24:49Z</dcterms:created>
  <dcterms:modified xsi:type="dcterms:W3CDTF">2015-01-30T08:52:48Z</dcterms:modified>
  <cp:category/>
  <cp:version/>
  <cp:contentType/>
  <cp:contentStatus/>
</cp:coreProperties>
</file>